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o/Desktop/"/>
    </mc:Choice>
  </mc:AlternateContent>
  <xr:revisionPtr revIDLastSave="0" documentId="13_ncr:1_{BEAEDB40-89E5-1044-973B-DA552C755A63}" xr6:coauthVersionLast="47" xr6:coauthVersionMax="47" xr10:uidLastSave="{00000000-0000-0000-0000-000000000000}"/>
  <bookViews>
    <workbookView xWindow="2020" yWindow="680" windowWidth="44860" windowHeight="22900" xr2:uid="{63A68630-2BBC-46DF-9690-20C22D19E103}"/>
  </bookViews>
  <sheets>
    <sheet name="Elenco Corsi" sheetId="1" r:id="rId1"/>
    <sheet name="Corsi chiusi da tenere visibili" sheetId="3" r:id="rId2"/>
    <sheet name="Are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<sst xmlns="http://schemas.openxmlformats.org/spreadsheetml/2006/main" count="654" uniqueCount="192">
  <si>
    <t>Gestire lo stress con le neuroscienze</t>
  </si>
  <si>
    <t>Coaching skill base</t>
  </si>
  <si>
    <t>Economics for Business</t>
  </si>
  <si>
    <t>Data &amp; Analytics: rafforzare il business usando I numeri</t>
  </si>
  <si>
    <t>Scenario Analysis: come creare strategie vincenti</t>
  </si>
  <si>
    <t>Scientific-based leadership: brain informed strategies to increase performance</t>
  </si>
  <si>
    <t>Team remoti</t>
  </si>
  <si>
    <t>General Management Program</t>
  </si>
  <si>
    <t>Teach the Teacher</t>
  </si>
  <si>
    <t>The emerging COO: driving innovation &amp; Operational Excellence</t>
  </si>
  <si>
    <t>Leading in Lean 
Transformations 
Program - Ed. ITA</t>
  </si>
  <si>
    <t>Organizzazionie e pratiche implementative</t>
  </si>
  <si>
    <t>Certificazione Balanced Scorecard Italia - 6th Ed</t>
  </si>
  <si>
    <t>PA</t>
  </si>
  <si>
    <t>DATA INIZIO</t>
  </si>
  <si>
    <t>TBD</t>
  </si>
  <si>
    <t>PRICING</t>
  </si>
  <si>
    <t>CDC</t>
  </si>
  <si>
    <t>PROGETTO</t>
  </si>
  <si>
    <t>MODULO</t>
  </si>
  <si>
    <t xml:space="preserve">DATA INIZIO ORIGINALE </t>
  </si>
  <si>
    <t>DATA INIZIO RICALENDARIZZATA</t>
  </si>
  <si>
    <t>FORMATO</t>
  </si>
  <si>
    <t>PARTECIPANTI</t>
  </si>
  <si>
    <t>RESPONSABILE SCIENTIFICO</t>
  </si>
  <si>
    <t>COORDINATORE</t>
  </si>
  <si>
    <t>SEGRETERIA</t>
  </si>
  <si>
    <t>STATO</t>
  </si>
  <si>
    <t>NOTE</t>
  </si>
  <si>
    <t>Logistica e Supply Chain</t>
  </si>
  <si>
    <t>Demand, Inventory &amp; Supply Planning - Ed. 2</t>
  </si>
  <si>
    <t>Demand Planning - Modulo Advanced A</t>
  </si>
  <si>
    <t>on campus+streaming</t>
  </si>
  <si>
    <t>Fabrizio Dallari</t>
  </si>
  <si>
    <t>Martina Farioli</t>
  </si>
  <si>
    <t>Eleonora Ferrari</t>
  </si>
  <si>
    <t>avviato</t>
  </si>
  <si>
    <t>Inventory Management - Modulo Advanced B</t>
  </si>
  <si>
    <t>Demand, Inventory &amp; Supply Planning - Ed. 1</t>
  </si>
  <si>
    <t>Demand Planning - Modulo I</t>
  </si>
  <si>
    <t>Nicolò Trifone</t>
  </si>
  <si>
    <t>Healthcare Management and Lifescience</t>
  </si>
  <si>
    <t>COPHTA XI</t>
  </si>
  <si>
    <t>Emanuela Foglia</t>
  </si>
  <si>
    <t>Anna Vanzago</t>
  </si>
  <si>
    <t>Veronica Cartabbia</t>
  </si>
  <si>
    <t>Supply Chain Management</t>
  </si>
  <si>
    <t>Le basi della SC - Modulo I</t>
  </si>
  <si>
    <t>Riccardo Occa</t>
  </si>
  <si>
    <t>Demand Planning in pratica - Modulo II</t>
  </si>
  <si>
    <t>Corso per Direttori di distretto</t>
  </si>
  <si>
    <t>on campus</t>
  </si>
  <si>
    <t>Emanuele Porazzi</t>
  </si>
  <si>
    <t>Inventory Management - Modulo III</t>
  </si>
  <si>
    <t>Finance for non Finance Manager - Step 1</t>
  </si>
  <si>
    <t>Il bilancio - Modulo I</t>
  </si>
  <si>
    <t>Giuseppe Toscano</t>
  </si>
  <si>
    <t>Katia Maturo</t>
  </si>
  <si>
    <t>Simona Magistrelli</t>
  </si>
  <si>
    <t>Certificazione Balanced Scorecard Italia Masterclass - 3rd Edition</t>
  </si>
  <si>
    <t>Alberto Bubbio</t>
  </si>
  <si>
    <t>Simone Brancozzi
Dario Gulino</t>
  </si>
  <si>
    <t>Inventory Management in pratica - Modulo IV</t>
  </si>
  <si>
    <t>Ricavi, costi e margini - Modulo II</t>
  </si>
  <si>
    <t>Management e Innovazione in Healthcare - ed. 2023</t>
  </si>
  <si>
    <t>Management  in Healthcare - ed. 2023</t>
  </si>
  <si>
    <t>non avviato</t>
  </si>
  <si>
    <t>Supply Planning - Modulo V</t>
  </si>
  <si>
    <t>Il budget - Modulo III</t>
  </si>
  <si>
    <t>La gestione degli acquisti e delle vendite - Modulo III</t>
  </si>
  <si>
    <t>Supply Planning in pratica - Modulo VI</t>
  </si>
  <si>
    <t>streaming</t>
  </si>
  <si>
    <t>Operations, Lean Management, Industry 4.0</t>
  </si>
  <si>
    <t>Operational Excellence e Industry 4.0</t>
  </si>
  <si>
    <t>Lean Production per l'Industry 4.0 - Modulo I</t>
  </si>
  <si>
    <t>Tommaso Rossi</t>
  </si>
  <si>
    <t>Rossella Pozzi</t>
  </si>
  <si>
    <t>S&amp;OP - Modulo VII</t>
  </si>
  <si>
    <t>Finance for non Finance Manager - Step 2</t>
  </si>
  <si>
    <t>Il bilancio logiche, finalità e struttura Modulo I</t>
  </si>
  <si>
    <t>La gestione lean della SC - Modulo IV</t>
  </si>
  <si>
    <t>Ricavi, costi e margini a supporto delle decisione di gestione operativa Modulo II</t>
  </si>
  <si>
    <t>Industry 4.0 - Modulo II</t>
  </si>
  <si>
    <t>Il budget- pianificazione e controllo di gestione Modulo III</t>
  </si>
  <si>
    <t>in avvio</t>
  </si>
  <si>
    <t>Flussi di cassa e decisioni d'investimento Modulo IV</t>
  </si>
  <si>
    <t>La digitalizzazione della SC - Modulo V</t>
  </si>
  <si>
    <t>General Management, Strategia e Marketing</t>
  </si>
  <si>
    <t>Management 4 Scientists: Corso di formazione avanzata per laureati in discipline tecnico-scientifiche</t>
  </si>
  <si>
    <t>Monica Giani</t>
  </si>
  <si>
    <t>Federico Gianesella</t>
  </si>
  <si>
    <t>Operational Excellence e Industry 4.0 in pratica - Modulo III</t>
  </si>
  <si>
    <t>Circular Economy Management</t>
  </si>
  <si>
    <t>L'economia circolare nel business model design e nello sviluppo di nuovi prodotti</t>
  </si>
  <si>
    <t>Andrea Urbinati</t>
  </si>
  <si>
    <t>Mario Fontanella Pisa</t>
  </si>
  <si>
    <t>Antonella Santovito</t>
  </si>
  <si>
    <t>L'economia circolare nel supply chain management e nell'end of waste</t>
  </si>
  <si>
    <t>L'organizzazione della SC - Modulo II</t>
  </si>
  <si>
    <t>Data Analytics - Modulo IV</t>
  </si>
  <si>
    <t>Demand Planning  - Modulo I</t>
  </si>
  <si>
    <t>Supply Chain Excellence</t>
  </si>
  <si>
    <t>La gestione degli Slow Movers - Modulo I</t>
  </si>
  <si>
    <t>Pianificazione avanzata per Operational Excellence - Modulo V</t>
  </si>
  <si>
    <t>Make to order vc make to stock - Modulo II</t>
  </si>
  <si>
    <t>8207-2023</t>
  </si>
  <si>
    <t>Analisi di scenario - Modulo VI</t>
  </si>
  <si>
    <t>Andrea Martone</t>
  </si>
  <si>
    <t>Dimensione economico-finanziaria dell'impresa - Modulo I</t>
  </si>
  <si>
    <t>La strategia degli acquisti di beni e servizi - Modulo III</t>
  </si>
  <si>
    <t>Introduzione al Six Sigma - Modulo VI</t>
  </si>
  <si>
    <t>8209-2023</t>
  </si>
  <si>
    <t>Dario Gulino</t>
  </si>
  <si>
    <t>Strategia e imprenditorialità - Modulo II</t>
  </si>
  <si>
    <t>Project Management - Modulo VIII</t>
  </si>
  <si>
    <t>La gestione del rischio nella SC - Modulo IV</t>
  </si>
  <si>
    <t>Economia circolare per la fabbrica - Modulo VII</t>
  </si>
  <si>
    <t>La sostenibilità nella SC - Modulo V</t>
  </si>
  <si>
    <t>Lean Management - Modulo IV</t>
  </si>
  <si>
    <t>Marketing Management - Modulo III</t>
  </si>
  <si>
    <t>Business Intelligence - Modulo VII</t>
  </si>
  <si>
    <t>Sostenibilità sociale e ambientale - Modulo V</t>
  </si>
  <si>
    <t>Team Leadership + Laboratorio delle Soft Skills - Modulo IX_X</t>
  </si>
  <si>
    <t>Coaching</t>
  </si>
  <si>
    <t>da definire con il partecipante</t>
  </si>
  <si>
    <t>AREA TEMATICA - NEW</t>
  </si>
  <si>
    <t>SUB-AREA - NEW</t>
  </si>
  <si>
    <t xml:space="preserve">Aree riviste </t>
  </si>
  <si>
    <t>Sub-aree nuove</t>
  </si>
  <si>
    <t>General Management, strategia e Marketing</t>
  </si>
  <si>
    <t>Management e Strategia</t>
  </si>
  <si>
    <t>Family Business</t>
  </si>
  <si>
    <t>Marketing &amp; Sales</t>
  </si>
  <si>
    <t>Logistica e supply chain</t>
  </si>
  <si>
    <t>Human sciences for business and social value</t>
  </si>
  <si>
    <t>Leadership,change e HR management</t>
  </si>
  <si>
    <t>Imprenditorialità &amp; Family Business</t>
  </si>
  <si>
    <t>Misurazioni d'azienda, controllo di gestione e performance</t>
  </si>
  <si>
    <t>Business ethics, sostenibilità, economia circolare</t>
  </si>
  <si>
    <t>Operations &amp; Lean Management</t>
  </si>
  <si>
    <t>Health care management e life science</t>
  </si>
  <si>
    <t>Business Performance</t>
  </si>
  <si>
    <t xml:space="preserve">Accounting </t>
  </si>
  <si>
    <t>Innovation &amp; Substainability</t>
  </si>
  <si>
    <t>Eonomia Circolare</t>
  </si>
  <si>
    <t>Data &amp; Economics</t>
  </si>
  <si>
    <t>Economics &amp; Scenario Analysis</t>
  </si>
  <si>
    <t>Financial Markets</t>
  </si>
  <si>
    <t>Data Analysis &amp; Business Analytics</t>
  </si>
  <si>
    <t>HR Management</t>
  </si>
  <si>
    <t>Change Management e Organizzazione</t>
  </si>
  <si>
    <t>Social Healthcare</t>
  </si>
  <si>
    <t>Economia Circolare</t>
  </si>
  <si>
    <t>Leadership, Change e HR Management</t>
  </si>
  <si>
    <t>Fabio Sinibaldi</t>
  </si>
  <si>
    <t>Marco Bertola</t>
  </si>
  <si>
    <t>Massimiliano Serati</t>
  </si>
  <si>
    <t>Andrea Venegoni</t>
  </si>
  <si>
    <t>Daniela Mazzara</t>
  </si>
  <si>
    <t>Stefano Carella</t>
  </si>
  <si>
    <t>Dario Giannoccaro</t>
  </si>
  <si>
    <t>Health Care Management</t>
  </si>
  <si>
    <t>HTA &amp; Data Science in Healthcare</t>
  </si>
  <si>
    <t>Lorenzo Vigorelli</t>
  </si>
  <si>
    <t>Mattia Saltalamacchia</t>
  </si>
  <si>
    <t>Niccolò Comerio</t>
  </si>
  <si>
    <t>Fausto Pacicco</t>
  </si>
  <si>
    <t>Alessandra Centinaio</t>
  </si>
  <si>
    <t>Raffaele Secchi</t>
  </si>
  <si>
    <t>online asincrono</t>
  </si>
  <si>
    <t xml:space="preserve">streaming+online asincrono </t>
  </si>
  <si>
    <t>DURATA(GG)</t>
  </si>
  <si>
    <t>BEP(PAX)</t>
  </si>
  <si>
    <t>on campus+streaming+online asincrono</t>
  </si>
  <si>
    <t>1.25</t>
  </si>
  <si>
    <t>Logistica e Supply chain</t>
  </si>
  <si>
    <t xml:space="preserve">Digital &amp; Technological transition &amp; Industry 4.0 </t>
  </si>
  <si>
    <t>Ecological and Substainable Transition</t>
  </si>
  <si>
    <t>Controllo di Gestione e Misurazioni d'azienda</t>
  </si>
  <si>
    <t>Open Innovation e Brevetti</t>
  </si>
  <si>
    <t>Individual &amp; Team development</t>
  </si>
  <si>
    <t>Health Care Management e Life Science</t>
  </si>
  <si>
    <t>Design Thinking &amp; Project Management</t>
  </si>
  <si>
    <t>Digital &amp; Technological transition &amp; Industry 4.0</t>
  </si>
  <si>
    <t xml:space="preserve">Individual &amp; Team Development </t>
  </si>
  <si>
    <t>Coptha XI</t>
  </si>
  <si>
    <t>Corso per direttori di distretto</t>
  </si>
  <si>
    <t>Finance for non finance manager step 1</t>
  </si>
  <si>
    <t>Management in Healthcare I</t>
  </si>
  <si>
    <t>Management e innovazione in sanità</t>
  </si>
  <si>
    <t>Finance for non finance manager step 2</t>
  </si>
  <si>
    <t>DATA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</si>
</sst>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0" fillId="6" borderId="4" xfId="0" applyFill="1" applyBorder="1"/>
    <xf numFmtId="0" fontId="0" fillId="6" borderId="5" xfId="0" applyFill="1" applyBorder="1"/>
    <xf numFmtId="0" fontId="0" fillId="0" borderId="4" xfId="0" applyBorder="1"/>
    <xf numFmtId="0" fontId="0" fillId="0" borderId="6" xfId="0" applyBorder="1"/>
    <xf numFmtId="0" fontId="0" fillId="6" borderId="7" xfId="0" applyFill="1" applyBorder="1"/>
    <xf numFmtId="0" fontId="0" fillId="0" borderId="8" xfId="0" applyBorder="1"/>
    <xf numFmtId="0" fontId="0" fillId="7" borderId="9" xfId="0" applyFill="1" applyBorder="1"/>
    <xf numFmtId="0" fontId="0" fillId="7" borderId="8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7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7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11" borderId="10" xfId="0" applyFill="1" applyBorder="1"/>
    <xf numFmtId="0" fontId="0" fillId="11" borderId="11" xfId="0" applyFill="1" applyBorder="1"/>
    <xf numFmtId="0" fontId="0" fillId="11" borderId="4" xfId="0" applyFill="1" applyBorder="1"/>
    <xf numFmtId="0" fontId="0" fillId="11" borderId="7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5" xfId="0" applyFill="1" applyBorder="1"/>
    <xf numFmtId="0" fontId="0" fillId="0" borderId="12" xfId="0" applyBorder="1"/>
    <xf numFmtId="0" fontId="0" fillId="12" borderId="13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" fillId="8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440F-E1A0-4193-9600-0386748C3C5F}">
  <dimension ref="A1:T72"/>
  <sheetViews>
    <sheetView tabSelected="1" zoomScale="90" zoomScaleNormal="90" workbookViewId="0">
      <pane ySplit="1" topLeftCell="A2" activePane="bottomLeft" state="frozen"/>
      <selection pane="bottomLeft" activeCell="K1" sqref="K1"/>
    </sheetView>
  </sheetViews>
  <sheetFormatPr baseColWidth="10" defaultColWidth="8.83203125" defaultRowHeight="15" x14ac:dyDescent="0.2"/>
  <cols>
    <col min="1" max="9" width="25.6640625" customWidth="1"/>
    <col min="10" max="10" width="25.6640625" style="67" customWidth="1"/>
    <col min="11" max="11" width="25.6640625" customWidth="1"/>
    <col min="12" max="12" width="25.6640625" style="73" customWidth="1"/>
    <col min="13" max="13" width="25.6640625" style="79" customWidth="1"/>
    <col min="14" max="20" width="25.6640625" customWidth="1"/>
  </cols>
  <sheetData>
    <row r="1" spans="1:20" ht="40" x14ac:dyDescent="0.2">
      <c r="A1" s="1" t="s">
        <v>17</v>
      </c>
      <c r="B1" s="80" t="s">
        <v>125</v>
      </c>
      <c r="C1" s="80" t="s">
        <v>126</v>
      </c>
      <c r="D1" s="1" t="s">
        <v>18</v>
      </c>
      <c r="E1" s="1" t="s">
        <v>19</v>
      </c>
      <c r="F1" s="80" t="s">
        <v>20</v>
      </c>
      <c r="G1" s="1" t="s">
        <v>21</v>
      </c>
      <c r="H1" s="1" t="s">
        <v>14</v>
      </c>
      <c r="I1" s="1" t="s">
        <v>191</v>
      </c>
      <c r="J1" s="63" t="s">
        <v>171</v>
      </c>
      <c r="K1" s="80" t="s">
        <v>22</v>
      </c>
      <c r="L1" s="68" t="s">
        <v>16</v>
      </c>
      <c r="M1" s="74" t="s">
        <v>172</v>
      </c>
      <c r="N1" s="1" t="s">
        <v>23</v>
      </c>
      <c r="O1" s="1" t="s">
        <v>24</v>
      </c>
      <c r="P1" s="1" t="s">
        <v>25</v>
      </c>
      <c r="Q1" s="1" t="s">
        <v>13</v>
      </c>
      <c r="R1" s="1" t="s">
        <v>26</v>
      </c>
      <c r="S1" s="1" t="s">
        <v>27</v>
      </c>
      <c r="T1" s="1" t="s">
        <v>28</v>
      </c>
    </row>
    <row r="2" spans="1:20" ht="40" customHeight="1" x14ac:dyDescent="0.2">
      <c r="A2" s="2">
        <v>5685</v>
      </c>
      <c r="B2" s="3" t="s">
        <v>29</v>
      </c>
      <c r="C2" s="3" t="s">
        <v>29</v>
      </c>
      <c r="D2" s="4" t="s">
        <v>30</v>
      </c>
      <c r="E2" s="5" t="s">
        <v>31</v>
      </c>
      <c r="F2" s="6">
        <v>44950</v>
      </c>
      <c r="G2" s="2"/>
      <c r="H2" s="6">
        <f t="shared" ref="H2:H59" si="0">MAX(F2:G2)</f>
        <v>44950</v>
      </c>
      <c r="I2" s="6"/>
      <c r="J2" s="64"/>
      <c r="K2" s="2" t="s">
        <v>32</v>
      </c>
      <c r="L2" s="69"/>
      <c r="M2" s="75"/>
      <c r="N2" s="3">
        <v>8</v>
      </c>
      <c r="O2" s="7" t="s">
        <v>33</v>
      </c>
      <c r="P2" s="7" t="s">
        <v>34</v>
      </c>
      <c r="Q2" s="7"/>
      <c r="R2" s="7" t="s">
        <v>35</v>
      </c>
      <c r="S2" s="8" t="s">
        <v>36</v>
      </c>
      <c r="T2" s="2"/>
    </row>
    <row r="3" spans="1:20" ht="40" customHeight="1" x14ac:dyDescent="0.2">
      <c r="A3" s="2">
        <v>5685</v>
      </c>
      <c r="B3" s="3" t="s">
        <v>29</v>
      </c>
      <c r="C3" s="3" t="s">
        <v>29</v>
      </c>
      <c r="D3" s="4" t="s">
        <v>30</v>
      </c>
      <c r="E3" s="5" t="s">
        <v>37</v>
      </c>
      <c r="F3" s="6">
        <v>44951</v>
      </c>
      <c r="G3" s="2"/>
      <c r="H3" s="6">
        <f t="shared" si="0"/>
        <v>44951</v>
      </c>
      <c r="I3" s="6"/>
      <c r="J3" s="64"/>
      <c r="K3" s="2" t="s">
        <v>32</v>
      </c>
      <c r="L3" s="69"/>
      <c r="M3" s="75"/>
      <c r="N3" s="3">
        <v>10</v>
      </c>
      <c r="O3" s="7" t="s">
        <v>33</v>
      </c>
      <c r="P3" s="7" t="s">
        <v>34</v>
      </c>
      <c r="Q3" s="7"/>
      <c r="R3" s="7" t="s">
        <v>35</v>
      </c>
      <c r="S3" s="8" t="s">
        <v>36</v>
      </c>
      <c r="T3" s="2"/>
    </row>
    <row r="4" spans="1:20" ht="40" customHeight="1" x14ac:dyDescent="0.2">
      <c r="A4" s="2">
        <v>5698</v>
      </c>
      <c r="B4" s="3" t="s">
        <v>29</v>
      </c>
      <c r="C4" s="3" t="s">
        <v>29</v>
      </c>
      <c r="D4" s="4" t="s">
        <v>38</v>
      </c>
      <c r="E4" s="5" t="s">
        <v>39</v>
      </c>
      <c r="F4" s="6">
        <v>44978</v>
      </c>
      <c r="G4" s="2"/>
      <c r="H4" s="6">
        <f t="shared" si="0"/>
        <v>44978</v>
      </c>
      <c r="I4" s="6"/>
      <c r="J4" s="64"/>
      <c r="K4" s="2" t="s">
        <v>32</v>
      </c>
      <c r="L4" s="69"/>
      <c r="M4" s="75"/>
      <c r="N4" s="3">
        <v>12</v>
      </c>
      <c r="O4" s="7" t="s">
        <v>33</v>
      </c>
      <c r="P4" s="7" t="s">
        <v>40</v>
      </c>
      <c r="Q4" s="7"/>
      <c r="R4" s="7" t="s">
        <v>35</v>
      </c>
      <c r="S4" s="8" t="s">
        <v>36</v>
      </c>
      <c r="T4" s="2"/>
    </row>
    <row r="5" spans="1:20" ht="40" customHeight="1" x14ac:dyDescent="0.2">
      <c r="A5" s="2">
        <v>5489</v>
      </c>
      <c r="B5" s="3" t="s">
        <v>41</v>
      </c>
      <c r="C5" s="3" t="s">
        <v>162</v>
      </c>
      <c r="D5" s="5" t="s">
        <v>42</v>
      </c>
      <c r="E5" s="3"/>
      <c r="F5" s="6">
        <v>44985</v>
      </c>
      <c r="G5" s="3"/>
      <c r="H5" s="6">
        <f t="shared" si="0"/>
        <v>44985</v>
      </c>
      <c r="I5" s="6"/>
      <c r="J5" s="64"/>
      <c r="K5" s="3" t="s">
        <v>32</v>
      </c>
      <c r="L5" s="70"/>
      <c r="M5" s="76"/>
      <c r="N5" s="3">
        <v>53</v>
      </c>
      <c r="O5" s="5" t="s">
        <v>43</v>
      </c>
      <c r="P5" s="7" t="s">
        <v>44</v>
      </c>
      <c r="Q5" s="7"/>
      <c r="R5" s="7" t="s">
        <v>45</v>
      </c>
      <c r="S5" s="8" t="s">
        <v>36</v>
      </c>
      <c r="T5" s="9"/>
    </row>
    <row r="6" spans="1:20" ht="40" customHeight="1" x14ac:dyDescent="0.2">
      <c r="A6" s="2">
        <v>5696</v>
      </c>
      <c r="B6" s="3" t="s">
        <v>29</v>
      </c>
      <c r="C6" s="3" t="s">
        <v>29</v>
      </c>
      <c r="D6" s="5" t="s">
        <v>46</v>
      </c>
      <c r="E6" s="5" t="s">
        <v>47</v>
      </c>
      <c r="F6" s="6">
        <v>44987</v>
      </c>
      <c r="G6" s="3"/>
      <c r="H6" s="6">
        <f t="shared" si="0"/>
        <v>44987</v>
      </c>
      <c r="I6" s="6"/>
      <c r="J6" s="64"/>
      <c r="K6" s="3" t="s">
        <v>32</v>
      </c>
      <c r="L6" s="70"/>
      <c r="M6" s="76"/>
      <c r="N6" s="3">
        <v>11</v>
      </c>
      <c r="O6" s="7" t="s">
        <v>33</v>
      </c>
      <c r="P6" s="7" t="s">
        <v>48</v>
      </c>
      <c r="Q6" s="7"/>
      <c r="R6" s="7" t="s">
        <v>35</v>
      </c>
      <c r="S6" s="8" t="s">
        <v>36</v>
      </c>
      <c r="T6" s="9"/>
    </row>
    <row r="7" spans="1:20" ht="40" customHeight="1" x14ac:dyDescent="0.2">
      <c r="A7" s="2">
        <v>5698</v>
      </c>
      <c r="B7" s="3" t="s">
        <v>29</v>
      </c>
      <c r="C7" s="3" t="s">
        <v>29</v>
      </c>
      <c r="D7" s="4" t="s">
        <v>38</v>
      </c>
      <c r="E7" s="5" t="s">
        <v>49</v>
      </c>
      <c r="F7" s="6">
        <v>44992</v>
      </c>
      <c r="G7" s="3"/>
      <c r="H7" s="6">
        <f t="shared" si="0"/>
        <v>44992</v>
      </c>
      <c r="I7" s="6"/>
      <c r="J7" s="64"/>
      <c r="K7" s="3" t="s">
        <v>32</v>
      </c>
      <c r="L7" s="70"/>
      <c r="M7" s="76"/>
      <c r="N7" s="3">
        <v>5</v>
      </c>
      <c r="O7" s="7" t="s">
        <v>33</v>
      </c>
      <c r="P7" s="7" t="s">
        <v>40</v>
      </c>
      <c r="Q7" s="7"/>
      <c r="R7" s="7" t="s">
        <v>35</v>
      </c>
      <c r="S7" s="8" t="s">
        <v>36</v>
      </c>
      <c r="T7" s="9"/>
    </row>
    <row r="8" spans="1:20" ht="40" customHeight="1" x14ac:dyDescent="0.2">
      <c r="A8" s="2">
        <v>5492</v>
      </c>
      <c r="B8" s="3" t="s">
        <v>41</v>
      </c>
      <c r="C8" s="3" t="s">
        <v>161</v>
      </c>
      <c r="D8" s="5" t="s">
        <v>50</v>
      </c>
      <c r="E8" s="9"/>
      <c r="F8" s="6">
        <v>44992</v>
      </c>
      <c r="G8" s="10"/>
      <c r="H8" s="6">
        <f t="shared" si="0"/>
        <v>44992</v>
      </c>
      <c r="I8" s="6"/>
      <c r="J8" s="64"/>
      <c r="K8" s="6" t="s">
        <v>51</v>
      </c>
      <c r="L8" s="69"/>
      <c r="M8" s="75"/>
      <c r="N8" s="3">
        <v>18</v>
      </c>
      <c r="O8" s="7" t="s">
        <v>52</v>
      </c>
      <c r="P8" s="7" t="s">
        <v>44</v>
      </c>
      <c r="Q8" s="7"/>
      <c r="R8" s="7" t="s">
        <v>45</v>
      </c>
      <c r="S8" s="8" t="s">
        <v>36</v>
      </c>
      <c r="T8" s="9"/>
    </row>
    <row r="9" spans="1:20" ht="40" customHeight="1" x14ac:dyDescent="0.2">
      <c r="A9" s="2">
        <v>5698</v>
      </c>
      <c r="B9" s="3" t="s">
        <v>29</v>
      </c>
      <c r="C9" s="3" t="s">
        <v>29</v>
      </c>
      <c r="D9" s="4" t="s">
        <v>38</v>
      </c>
      <c r="E9" s="5" t="s">
        <v>53</v>
      </c>
      <c r="F9" s="6">
        <v>44999</v>
      </c>
      <c r="G9" s="3"/>
      <c r="H9" s="6">
        <f t="shared" si="0"/>
        <v>44999</v>
      </c>
      <c r="I9" s="6"/>
      <c r="J9" s="64"/>
      <c r="K9" s="3" t="s">
        <v>32</v>
      </c>
      <c r="L9" s="70"/>
      <c r="M9" s="76"/>
      <c r="N9" s="3">
        <v>11</v>
      </c>
      <c r="O9" s="7" t="s">
        <v>33</v>
      </c>
      <c r="P9" s="7" t="s">
        <v>40</v>
      </c>
      <c r="Q9" s="7"/>
      <c r="R9" s="7" t="s">
        <v>35</v>
      </c>
      <c r="S9" s="8" t="s">
        <v>36</v>
      </c>
      <c r="T9" s="9"/>
    </row>
    <row r="10" spans="1:20" ht="40" customHeight="1" x14ac:dyDescent="0.2">
      <c r="A10" s="2">
        <v>5239</v>
      </c>
      <c r="B10" s="3" t="s">
        <v>141</v>
      </c>
      <c r="C10" s="3" t="s">
        <v>142</v>
      </c>
      <c r="D10" s="5" t="s">
        <v>54</v>
      </c>
      <c r="E10" s="5" t="s">
        <v>55</v>
      </c>
      <c r="F10" s="6">
        <v>45002</v>
      </c>
      <c r="G10" s="3"/>
      <c r="H10" s="6">
        <f t="shared" si="0"/>
        <v>45002</v>
      </c>
      <c r="I10" s="6"/>
      <c r="J10" s="64"/>
      <c r="K10" s="3" t="s">
        <v>32</v>
      </c>
      <c r="L10" s="70"/>
      <c r="M10" s="76"/>
      <c r="N10" s="3">
        <v>5</v>
      </c>
      <c r="O10" s="7" t="s">
        <v>56</v>
      </c>
      <c r="P10" s="7" t="s">
        <v>57</v>
      </c>
      <c r="Q10" s="7"/>
      <c r="R10" s="7" t="s">
        <v>58</v>
      </c>
      <c r="S10" s="8" t="s">
        <v>36</v>
      </c>
      <c r="T10" s="9"/>
    </row>
    <row r="11" spans="1:20" ht="40" customHeight="1" x14ac:dyDescent="0.2">
      <c r="A11" s="2">
        <v>5227</v>
      </c>
      <c r="B11" s="3" t="s">
        <v>141</v>
      </c>
      <c r="C11" s="3" t="s">
        <v>178</v>
      </c>
      <c r="D11" s="5" t="s">
        <v>59</v>
      </c>
      <c r="E11" s="5"/>
      <c r="F11" s="6">
        <v>44684</v>
      </c>
      <c r="G11" s="6">
        <v>45006</v>
      </c>
      <c r="H11" s="6">
        <f t="shared" si="0"/>
        <v>45006</v>
      </c>
      <c r="I11" s="6"/>
      <c r="J11" s="64"/>
      <c r="K11" s="6" t="s">
        <v>32</v>
      </c>
      <c r="L11" s="69"/>
      <c r="M11" s="75"/>
      <c r="N11" s="3">
        <v>13</v>
      </c>
      <c r="O11" s="7" t="s">
        <v>60</v>
      </c>
      <c r="P11" s="5" t="s">
        <v>61</v>
      </c>
      <c r="Q11" s="5"/>
      <c r="R11" s="7" t="s">
        <v>35</v>
      </c>
      <c r="S11" s="8" t="s">
        <v>36</v>
      </c>
      <c r="T11" s="11"/>
    </row>
    <row r="12" spans="1:20" ht="40" customHeight="1" x14ac:dyDescent="0.2">
      <c r="A12" s="2">
        <v>5698</v>
      </c>
      <c r="B12" s="3" t="s">
        <v>29</v>
      </c>
      <c r="C12" s="3" t="s">
        <v>29</v>
      </c>
      <c r="D12" s="4" t="s">
        <v>38</v>
      </c>
      <c r="E12" s="5" t="s">
        <v>62</v>
      </c>
      <c r="F12" s="6">
        <v>45013</v>
      </c>
      <c r="G12" s="3"/>
      <c r="H12" s="6">
        <f t="shared" si="0"/>
        <v>45013</v>
      </c>
      <c r="I12" s="6"/>
      <c r="J12" s="64"/>
      <c r="K12" s="3" t="s">
        <v>32</v>
      </c>
      <c r="L12" s="70"/>
      <c r="M12" s="76"/>
      <c r="N12" s="3">
        <v>8</v>
      </c>
      <c r="O12" s="7" t="s">
        <v>33</v>
      </c>
      <c r="P12" s="7" t="s">
        <v>40</v>
      </c>
      <c r="Q12" s="7"/>
      <c r="R12" s="7" t="s">
        <v>35</v>
      </c>
      <c r="S12" s="8" t="s">
        <v>36</v>
      </c>
      <c r="T12" s="9"/>
    </row>
    <row r="13" spans="1:20" ht="40" customHeight="1" x14ac:dyDescent="0.2">
      <c r="A13" s="2">
        <v>5239</v>
      </c>
      <c r="B13" s="3" t="s">
        <v>141</v>
      </c>
      <c r="C13" s="3" t="s">
        <v>142</v>
      </c>
      <c r="D13" s="5" t="s">
        <v>54</v>
      </c>
      <c r="E13" s="5" t="s">
        <v>63</v>
      </c>
      <c r="F13" s="6">
        <v>45016</v>
      </c>
      <c r="G13" s="3"/>
      <c r="H13" s="6">
        <f t="shared" si="0"/>
        <v>45016</v>
      </c>
      <c r="I13" s="6"/>
      <c r="J13" s="64"/>
      <c r="K13" s="3" t="s">
        <v>32</v>
      </c>
      <c r="L13" s="70"/>
      <c r="M13" s="76"/>
      <c r="N13" s="3">
        <v>5</v>
      </c>
      <c r="O13" s="7" t="s">
        <v>56</v>
      </c>
      <c r="P13" s="7"/>
      <c r="Q13" s="7"/>
      <c r="R13" s="7" t="s">
        <v>58</v>
      </c>
      <c r="S13" s="8" t="s">
        <v>36</v>
      </c>
      <c r="T13" s="9"/>
    </row>
    <row r="14" spans="1:20" ht="40" customHeight="1" x14ac:dyDescent="0.2">
      <c r="A14" s="2">
        <v>8200</v>
      </c>
      <c r="B14" s="3" t="s">
        <v>41</v>
      </c>
      <c r="C14" s="3" t="s">
        <v>161</v>
      </c>
      <c r="D14" s="5" t="s">
        <v>64</v>
      </c>
      <c r="E14" s="9"/>
      <c r="F14" s="6">
        <v>45033</v>
      </c>
      <c r="G14" s="10"/>
      <c r="H14" s="6">
        <f t="shared" si="0"/>
        <v>45033</v>
      </c>
      <c r="I14" s="6"/>
      <c r="J14" s="64"/>
      <c r="K14" s="6" t="s">
        <v>51</v>
      </c>
      <c r="L14" s="69"/>
      <c r="M14" s="75"/>
      <c r="N14" s="3">
        <v>25</v>
      </c>
      <c r="O14" s="7" t="s">
        <v>52</v>
      </c>
      <c r="P14" s="7" t="s">
        <v>44</v>
      </c>
      <c r="Q14" s="7"/>
      <c r="R14" s="7" t="s">
        <v>45</v>
      </c>
      <c r="S14" s="8" t="s">
        <v>36</v>
      </c>
      <c r="T14" s="9"/>
    </row>
    <row r="15" spans="1:20" ht="40" customHeight="1" x14ac:dyDescent="0.2">
      <c r="A15" s="54">
        <v>8202</v>
      </c>
      <c r="B15" s="55"/>
      <c r="C15" s="55"/>
      <c r="D15" s="56" t="s">
        <v>65</v>
      </c>
      <c r="E15" s="57"/>
      <c r="F15" s="58">
        <v>45033</v>
      </c>
      <c r="G15" s="59"/>
      <c r="H15" s="58">
        <f t="shared" si="0"/>
        <v>45033</v>
      </c>
      <c r="I15" s="58"/>
      <c r="J15" s="65"/>
      <c r="K15" s="58" t="s">
        <v>51</v>
      </c>
      <c r="L15" s="71"/>
      <c r="M15" s="77"/>
      <c r="N15" s="55">
        <v>5</v>
      </c>
      <c r="O15" s="60" t="s">
        <v>52</v>
      </c>
      <c r="P15" s="60" t="s">
        <v>44</v>
      </c>
      <c r="Q15" s="60"/>
      <c r="R15" s="60" t="s">
        <v>45</v>
      </c>
      <c r="S15" s="61" t="s">
        <v>66</v>
      </c>
      <c r="T15" s="57"/>
    </row>
    <row r="16" spans="1:20" ht="40" customHeight="1" x14ac:dyDescent="0.2">
      <c r="A16" s="2">
        <v>5698</v>
      </c>
      <c r="B16" s="3" t="s">
        <v>29</v>
      </c>
      <c r="C16" s="3" t="s">
        <v>29</v>
      </c>
      <c r="D16" s="4" t="s">
        <v>38</v>
      </c>
      <c r="E16" s="5" t="s">
        <v>67</v>
      </c>
      <c r="F16" s="6">
        <v>45036</v>
      </c>
      <c r="G16" s="3"/>
      <c r="H16" s="6">
        <f t="shared" si="0"/>
        <v>45036</v>
      </c>
      <c r="I16" s="6"/>
      <c r="J16" s="64"/>
      <c r="K16" s="3" t="s">
        <v>32</v>
      </c>
      <c r="L16" s="70"/>
      <c r="M16" s="76"/>
      <c r="N16" s="3">
        <v>9</v>
      </c>
      <c r="O16" s="7" t="s">
        <v>33</v>
      </c>
      <c r="P16" s="7" t="s">
        <v>40</v>
      </c>
      <c r="Q16" s="7"/>
      <c r="R16" s="7" t="s">
        <v>35</v>
      </c>
      <c r="S16" s="8" t="s">
        <v>36</v>
      </c>
      <c r="T16" s="9"/>
    </row>
    <row r="17" spans="1:20" ht="40" customHeight="1" x14ac:dyDescent="0.2">
      <c r="A17" s="2">
        <v>5239</v>
      </c>
      <c r="B17" s="3" t="s">
        <v>141</v>
      </c>
      <c r="C17" s="3" t="s">
        <v>142</v>
      </c>
      <c r="D17" s="5" t="s">
        <v>54</v>
      </c>
      <c r="E17" s="5" t="s">
        <v>68</v>
      </c>
      <c r="F17" s="6">
        <v>45037</v>
      </c>
      <c r="G17" s="3"/>
      <c r="H17" s="6">
        <f t="shared" si="0"/>
        <v>45037</v>
      </c>
      <c r="I17" s="6"/>
      <c r="J17" s="64"/>
      <c r="K17" s="3" t="s">
        <v>32</v>
      </c>
      <c r="L17" s="70"/>
      <c r="M17" s="76"/>
      <c r="N17" s="3">
        <v>5</v>
      </c>
      <c r="O17" s="7" t="s">
        <v>56</v>
      </c>
      <c r="P17" s="7"/>
      <c r="Q17" s="7"/>
      <c r="R17" s="7" t="s">
        <v>58</v>
      </c>
      <c r="S17" s="8" t="s">
        <v>36</v>
      </c>
      <c r="T17" s="9"/>
    </row>
    <row r="18" spans="1:20" ht="40" customHeight="1" x14ac:dyDescent="0.2">
      <c r="A18" s="2">
        <v>5696</v>
      </c>
      <c r="B18" s="3" t="s">
        <v>29</v>
      </c>
      <c r="C18" s="3" t="s">
        <v>29</v>
      </c>
      <c r="D18" s="5" t="s">
        <v>46</v>
      </c>
      <c r="E18" s="5" t="s">
        <v>69</v>
      </c>
      <c r="F18" s="6">
        <v>45050</v>
      </c>
      <c r="G18" s="6"/>
      <c r="H18" s="6">
        <f t="shared" si="0"/>
        <v>45050</v>
      </c>
      <c r="I18" s="6"/>
      <c r="J18" s="64"/>
      <c r="K18" s="6" t="s">
        <v>32</v>
      </c>
      <c r="L18" s="69"/>
      <c r="M18" s="75"/>
      <c r="N18" s="3">
        <v>8</v>
      </c>
      <c r="O18" s="7" t="s">
        <v>33</v>
      </c>
      <c r="P18" s="5" t="s">
        <v>48</v>
      </c>
      <c r="Q18" s="5"/>
      <c r="R18" s="7" t="s">
        <v>35</v>
      </c>
      <c r="S18" s="8" t="s">
        <v>36</v>
      </c>
      <c r="T18" s="11"/>
    </row>
    <row r="19" spans="1:20" ht="40" customHeight="1" x14ac:dyDescent="0.2">
      <c r="A19" s="2">
        <v>5698</v>
      </c>
      <c r="B19" s="3" t="s">
        <v>29</v>
      </c>
      <c r="C19" s="3" t="s">
        <v>29</v>
      </c>
      <c r="D19" s="4" t="s">
        <v>38</v>
      </c>
      <c r="E19" s="5" t="s">
        <v>70</v>
      </c>
      <c r="F19" s="6">
        <v>45055</v>
      </c>
      <c r="G19" s="6"/>
      <c r="H19" s="6">
        <f t="shared" si="0"/>
        <v>45055</v>
      </c>
      <c r="I19" s="6"/>
      <c r="J19" s="64"/>
      <c r="K19" s="6" t="s">
        <v>71</v>
      </c>
      <c r="L19" s="69"/>
      <c r="M19" s="75"/>
      <c r="N19" s="3">
        <v>5</v>
      </c>
      <c r="O19" s="7" t="s">
        <v>33</v>
      </c>
      <c r="P19" s="7" t="s">
        <v>40</v>
      </c>
      <c r="Q19" s="7"/>
      <c r="R19" s="7" t="s">
        <v>35</v>
      </c>
      <c r="S19" s="8" t="s">
        <v>36</v>
      </c>
      <c r="T19" s="11"/>
    </row>
    <row r="20" spans="1:20" ht="40" customHeight="1" x14ac:dyDescent="0.2">
      <c r="A20" s="2">
        <v>5695</v>
      </c>
      <c r="B20" s="3" t="s">
        <v>72</v>
      </c>
      <c r="C20" s="5" t="s">
        <v>176</v>
      </c>
      <c r="D20" s="5" t="s">
        <v>73</v>
      </c>
      <c r="E20" s="5" t="s">
        <v>74</v>
      </c>
      <c r="F20" s="6">
        <v>45055</v>
      </c>
      <c r="G20" s="6"/>
      <c r="H20" s="6">
        <f t="shared" si="0"/>
        <v>45055</v>
      </c>
      <c r="I20" s="6"/>
      <c r="J20" s="64"/>
      <c r="K20" s="6" t="s">
        <v>32</v>
      </c>
      <c r="L20" s="69"/>
      <c r="M20" s="75"/>
      <c r="N20" s="3">
        <v>6</v>
      </c>
      <c r="O20" s="7" t="s">
        <v>75</v>
      </c>
      <c r="P20" s="5" t="s">
        <v>76</v>
      </c>
      <c r="Q20" s="5"/>
      <c r="R20" s="7" t="s">
        <v>58</v>
      </c>
      <c r="S20" s="8" t="s">
        <v>36</v>
      </c>
      <c r="T20" s="11"/>
    </row>
    <row r="21" spans="1:20" ht="40" customHeight="1" x14ac:dyDescent="0.2">
      <c r="A21" s="2">
        <v>5698</v>
      </c>
      <c r="B21" s="3" t="s">
        <v>29</v>
      </c>
      <c r="C21" s="3" t="s">
        <v>29</v>
      </c>
      <c r="D21" s="4" t="s">
        <v>38</v>
      </c>
      <c r="E21" s="5" t="s">
        <v>77</v>
      </c>
      <c r="F21" s="6">
        <v>45062</v>
      </c>
      <c r="G21" s="6"/>
      <c r="H21" s="6">
        <f t="shared" si="0"/>
        <v>45062</v>
      </c>
      <c r="I21" s="6"/>
      <c r="J21" s="64"/>
      <c r="K21" s="6" t="s">
        <v>32</v>
      </c>
      <c r="L21" s="69"/>
      <c r="M21" s="75"/>
      <c r="N21" s="3">
        <v>14</v>
      </c>
      <c r="O21" s="7" t="s">
        <v>33</v>
      </c>
      <c r="P21" s="7" t="s">
        <v>40</v>
      </c>
      <c r="Q21" s="7"/>
      <c r="R21" s="7" t="s">
        <v>35</v>
      </c>
      <c r="S21" s="8" t="s">
        <v>36</v>
      </c>
      <c r="T21" s="11"/>
    </row>
    <row r="22" spans="1:20" ht="40" customHeight="1" x14ac:dyDescent="0.2">
      <c r="A22" s="2">
        <v>5239</v>
      </c>
      <c r="B22" s="3" t="s">
        <v>141</v>
      </c>
      <c r="C22" s="3" t="s">
        <v>142</v>
      </c>
      <c r="D22" s="5" t="s">
        <v>78</v>
      </c>
      <c r="E22" s="5" t="s">
        <v>79</v>
      </c>
      <c r="F22" s="6">
        <v>45065</v>
      </c>
      <c r="G22" s="6"/>
      <c r="H22" s="6">
        <f t="shared" si="0"/>
        <v>45065</v>
      </c>
      <c r="I22" s="6"/>
      <c r="J22" s="64"/>
      <c r="K22" s="6" t="s">
        <v>32</v>
      </c>
      <c r="L22" s="69"/>
      <c r="M22" s="75"/>
      <c r="N22" s="3">
        <v>2</v>
      </c>
      <c r="O22" s="7" t="s">
        <v>56</v>
      </c>
      <c r="P22" s="5"/>
      <c r="Q22" s="5"/>
      <c r="R22" s="7" t="s">
        <v>58</v>
      </c>
      <c r="S22" s="8" t="s">
        <v>36</v>
      </c>
      <c r="T22" s="11"/>
    </row>
    <row r="23" spans="1:20" ht="40" customHeight="1" x14ac:dyDescent="0.2">
      <c r="A23" s="2">
        <v>5696</v>
      </c>
      <c r="B23" s="3" t="s">
        <v>29</v>
      </c>
      <c r="C23" s="3" t="s">
        <v>29</v>
      </c>
      <c r="D23" s="5" t="s">
        <v>46</v>
      </c>
      <c r="E23" s="5" t="s">
        <v>80</v>
      </c>
      <c r="F23" s="6">
        <v>45071</v>
      </c>
      <c r="G23" s="6"/>
      <c r="H23" s="6">
        <f t="shared" si="0"/>
        <v>45071</v>
      </c>
      <c r="I23" s="6"/>
      <c r="J23" s="64"/>
      <c r="K23" s="6" t="s">
        <v>32</v>
      </c>
      <c r="L23" s="69"/>
      <c r="M23" s="75"/>
      <c r="N23" s="3">
        <v>7</v>
      </c>
      <c r="O23" s="7" t="s">
        <v>33</v>
      </c>
      <c r="P23" s="5" t="s">
        <v>48</v>
      </c>
      <c r="Q23" s="5"/>
      <c r="R23" s="7" t="s">
        <v>35</v>
      </c>
      <c r="S23" s="8" t="s">
        <v>36</v>
      </c>
      <c r="T23" s="11"/>
    </row>
    <row r="24" spans="1:20" ht="40" customHeight="1" x14ac:dyDescent="0.2">
      <c r="A24" s="2">
        <v>5239</v>
      </c>
      <c r="B24" s="3" t="s">
        <v>141</v>
      </c>
      <c r="C24" s="3" t="s">
        <v>142</v>
      </c>
      <c r="D24" s="5" t="s">
        <v>78</v>
      </c>
      <c r="E24" s="5" t="s">
        <v>81</v>
      </c>
      <c r="F24" s="6">
        <v>45072</v>
      </c>
      <c r="G24" s="6"/>
      <c r="H24" s="6">
        <f t="shared" si="0"/>
        <v>45072</v>
      </c>
      <c r="I24" s="6"/>
      <c r="J24" s="64"/>
      <c r="K24" s="6" t="s">
        <v>32</v>
      </c>
      <c r="L24" s="69"/>
      <c r="M24" s="75"/>
      <c r="N24" s="3">
        <v>2</v>
      </c>
      <c r="O24" s="7" t="s">
        <v>56</v>
      </c>
      <c r="P24" s="5"/>
      <c r="Q24" s="5"/>
      <c r="R24" s="7" t="s">
        <v>58</v>
      </c>
      <c r="S24" s="8" t="s">
        <v>36</v>
      </c>
      <c r="T24" s="11"/>
    </row>
    <row r="25" spans="1:20" ht="40" customHeight="1" x14ac:dyDescent="0.2">
      <c r="A25" s="2">
        <v>5695</v>
      </c>
      <c r="B25" s="3" t="s">
        <v>72</v>
      </c>
      <c r="C25" s="5" t="s">
        <v>176</v>
      </c>
      <c r="D25" s="5" t="s">
        <v>73</v>
      </c>
      <c r="E25" s="5" t="s">
        <v>82</v>
      </c>
      <c r="F25" s="6">
        <v>45083</v>
      </c>
      <c r="G25" s="6"/>
      <c r="H25" s="6">
        <f t="shared" si="0"/>
        <v>45083</v>
      </c>
      <c r="I25" s="6"/>
      <c r="J25" s="64"/>
      <c r="K25" s="6" t="s">
        <v>51</v>
      </c>
      <c r="L25" s="69"/>
      <c r="M25" s="75"/>
      <c r="N25" s="3">
        <v>6</v>
      </c>
      <c r="O25" s="7" t="s">
        <v>75</v>
      </c>
      <c r="P25" s="5" t="s">
        <v>76</v>
      </c>
      <c r="Q25" s="5"/>
      <c r="R25" s="7" t="s">
        <v>58</v>
      </c>
      <c r="S25" s="8" t="s">
        <v>36</v>
      </c>
      <c r="T25" s="11"/>
    </row>
    <row r="26" spans="1:20" ht="40" customHeight="1" x14ac:dyDescent="0.2">
      <c r="A26" s="12">
        <v>5239</v>
      </c>
      <c r="B26" s="13" t="s">
        <v>141</v>
      </c>
      <c r="C26" s="13" t="s">
        <v>142</v>
      </c>
      <c r="D26" s="14" t="s">
        <v>78</v>
      </c>
      <c r="E26" s="15" t="s">
        <v>83</v>
      </c>
      <c r="F26" s="16">
        <v>45086</v>
      </c>
      <c r="G26" s="16"/>
      <c r="H26" s="16">
        <f t="shared" si="0"/>
        <v>45086</v>
      </c>
      <c r="I26" s="16"/>
      <c r="J26" s="66"/>
      <c r="K26" s="16" t="s">
        <v>32</v>
      </c>
      <c r="L26" s="72"/>
      <c r="M26" s="78"/>
      <c r="N26" s="17">
        <v>2</v>
      </c>
      <c r="O26" s="18" t="s">
        <v>56</v>
      </c>
      <c r="P26" s="15"/>
      <c r="Q26" s="15"/>
      <c r="R26" s="18" t="s">
        <v>58</v>
      </c>
      <c r="S26" s="18" t="s">
        <v>84</v>
      </c>
      <c r="T26" s="19"/>
    </row>
    <row r="27" spans="1:20" ht="40" customHeight="1" x14ac:dyDescent="0.2">
      <c r="A27" s="12">
        <v>5239</v>
      </c>
      <c r="B27" s="13" t="s">
        <v>141</v>
      </c>
      <c r="C27" s="13" t="s">
        <v>142</v>
      </c>
      <c r="D27" s="14" t="s">
        <v>78</v>
      </c>
      <c r="E27" s="15" t="s">
        <v>85</v>
      </c>
      <c r="F27" s="16">
        <v>45093</v>
      </c>
      <c r="G27" s="16"/>
      <c r="H27" s="16">
        <f t="shared" si="0"/>
        <v>45093</v>
      </c>
      <c r="I27" s="16"/>
      <c r="J27" s="66"/>
      <c r="K27" s="16" t="s">
        <v>32</v>
      </c>
      <c r="L27" s="72"/>
      <c r="M27" s="78"/>
      <c r="N27" s="17">
        <v>2</v>
      </c>
      <c r="O27" s="18" t="s">
        <v>56</v>
      </c>
      <c r="P27" s="15"/>
      <c r="Q27" s="15"/>
      <c r="R27" s="18" t="s">
        <v>58</v>
      </c>
      <c r="S27" s="18" t="s">
        <v>84</v>
      </c>
      <c r="T27" s="19"/>
    </row>
    <row r="28" spans="1:20" ht="40" customHeight="1" x14ac:dyDescent="0.2">
      <c r="A28" s="12">
        <v>5696</v>
      </c>
      <c r="B28" s="13" t="s">
        <v>29</v>
      </c>
      <c r="C28" s="13" t="s">
        <v>29</v>
      </c>
      <c r="D28" s="14" t="s">
        <v>46</v>
      </c>
      <c r="E28" s="15" t="s">
        <v>86</v>
      </c>
      <c r="F28" s="16">
        <v>45099</v>
      </c>
      <c r="G28" s="16"/>
      <c r="H28" s="16">
        <f t="shared" si="0"/>
        <v>45099</v>
      </c>
      <c r="I28" s="16"/>
      <c r="J28" s="66"/>
      <c r="K28" s="16" t="s">
        <v>32</v>
      </c>
      <c r="L28" s="72"/>
      <c r="M28" s="78"/>
      <c r="N28" s="17">
        <v>10</v>
      </c>
      <c r="O28" s="18" t="s">
        <v>33</v>
      </c>
      <c r="P28" s="15" t="s">
        <v>48</v>
      </c>
      <c r="Q28" s="15"/>
      <c r="R28" s="18" t="s">
        <v>35</v>
      </c>
      <c r="S28" s="18" t="s">
        <v>84</v>
      </c>
      <c r="T28" s="19"/>
    </row>
    <row r="29" spans="1:20" ht="40" customHeight="1" x14ac:dyDescent="0.2">
      <c r="A29" s="12">
        <v>5241</v>
      </c>
      <c r="B29" s="13" t="s">
        <v>87</v>
      </c>
      <c r="C29" s="13" t="s">
        <v>130</v>
      </c>
      <c r="D29" s="14" t="s">
        <v>88</v>
      </c>
      <c r="E29" s="15"/>
      <c r="F29" s="16">
        <v>45110</v>
      </c>
      <c r="G29" s="16"/>
      <c r="H29" s="16">
        <f t="shared" si="0"/>
        <v>45110</v>
      </c>
      <c r="I29" s="16"/>
      <c r="J29" s="66"/>
      <c r="K29" s="16" t="s">
        <v>51</v>
      </c>
      <c r="L29" s="72"/>
      <c r="M29" s="78"/>
      <c r="N29" s="17">
        <v>13</v>
      </c>
      <c r="O29" s="18" t="s">
        <v>89</v>
      </c>
      <c r="P29" s="15" t="s">
        <v>90</v>
      </c>
      <c r="Q29" s="15"/>
      <c r="R29" s="18" t="s">
        <v>58</v>
      </c>
      <c r="S29" s="18" t="s">
        <v>84</v>
      </c>
      <c r="T29" s="19"/>
    </row>
    <row r="30" spans="1:20" ht="40" customHeight="1" x14ac:dyDescent="0.2">
      <c r="A30" s="12">
        <v>5695</v>
      </c>
      <c r="B30" s="13" t="s">
        <v>72</v>
      </c>
      <c r="C30" s="13" t="s">
        <v>176</v>
      </c>
      <c r="D30" s="14" t="s">
        <v>73</v>
      </c>
      <c r="E30" s="15" t="s">
        <v>91</v>
      </c>
      <c r="F30" s="16">
        <v>45111</v>
      </c>
      <c r="G30" s="16"/>
      <c r="H30" s="16">
        <f t="shared" si="0"/>
        <v>45111</v>
      </c>
      <c r="I30" s="16"/>
      <c r="J30" s="66"/>
      <c r="K30" s="16" t="s">
        <v>51</v>
      </c>
      <c r="L30" s="72"/>
      <c r="M30" s="78"/>
      <c r="N30" s="17">
        <v>7</v>
      </c>
      <c r="O30" s="18" t="s">
        <v>75</v>
      </c>
      <c r="P30" s="15" t="s">
        <v>76</v>
      </c>
      <c r="Q30" s="15"/>
      <c r="R30" s="18" t="s">
        <v>58</v>
      </c>
      <c r="S30" s="18" t="s">
        <v>84</v>
      </c>
      <c r="T30" s="19"/>
    </row>
    <row r="31" spans="1:20" ht="40" customHeight="1" x14ac:dyDescent="0.2">
      <c r="A31" s="12">
        <v>5601</v>
      </c>
      <c r="B31" s="13" t="s">
        <v>143</v>
      </c>
      <c r="C31" s="13" t="s">
        <v>152</v>
      </c>
      <c r="D31" s="14" t="s">
        <v>92</v>
      </c>
      <c r="E31" s="15" t="s">
        <v>93</v>
      </c>
      <c r="F31" s="16">
        <v>45069</v>
      </c>
      <c r="G31" s="16">
        <v>45112</v>
      </c>
      <c r="H31" s="16">
        <f t="shared" si="0"/>
        <v>45112</v>
      </c>
      <c r="I31" s="16"/>
      <c r="J31" s="66"/>
      <c r="K31" s="16" t="s">
        <v>32</v>
      </c>
      <c r="L31" s="72"/>
      <c r="M31" s="78"/>
      <c r="N31" s="17">
        <v>3</v>
      </c>
      <c r="O31" s="18" t="s">
        <v>94</v>
      </c>
      <c r="P31" s="15" t="s">
        <v>95</v>
      </c>
      <c r="Q31" s="15"/>
      <c r="R31" s="18" t="s">
        <v>96</v>
      </c>
      <c r="S31" s="18"/>
      <c r="T31" s="19"/>
    </row>
    <row r="32" spans="1:20" ht="40" customHeight="1" x14ac:dyDescent="0.2">
      <c r="A32" s="12">
        <v>5601</v>
      </c>
      <c r="B32" s="13" t="s">
        <v>143</v>
      </c>
      <c r="C32" s="13" t="s">
        <v>152</v>
      </c>
      <c r="D32" s="14" t="s">
        <v>92</v>
      </c>
      <c r="E32" s="15" t="s">
        <v>97</v>
      </c>
      <c r="F32" s="16">
        <v>45070</v>
      </c>
      <c r="G32" s="16">
        <v>45113</v>
      </c>
      <c r="H32" s="16">
        <f t="shared" si="0"/>
        <v>45113</v>
      </c>
      <c r="I32" s="16"/>
      <c r="J32" s="66"/>
      <c r="K32" s="16" t="s">
        <v>32</v>
      </c>
      <c r="L32" s="72"/>
      <c r="M32" s="78"/>
      <c r="N32" s="17">
        <v>4</v>
      </c>
      <c r="O32" s="18" t="s">
        <v>94</v>
      </c>
      <c r="P32" s="15" t="s">
        <v>95</v>
      </c>
      <c r="Q32" s="15"/>
      <c r="R32" s="18" t="s">
        <v>96</v>
      </c>
      <c r="S32" s="18"/>
      <c r="T32" s="19"/>
    </row>
    <row r="33" spans="1:20" ht="40" customHeight="1" x14ac:dyDescent="0.2">
      <c r="A33" s="12">
        <v>5696</v>
      </c>
      <c r="B33" s="13" t="s">
        <v>29</v>
      </c>
      <c r="C33" s="13" t="s">
        <v>29</v>
      </c>
      <c r="D33" s="14" t="s">
        <v>46</v>
      </c>
      <c r="E33" s="15" t="s">
        <v>98</v>
      </c>
      <c r="F33" s="16">
        <v>45015</v>
      </c>
      <c r="G33" s="16">
        <v>45119</v>
      </c>
      <c r="H33" s="16">
        <f t="shared" si="0"/>
        <v>45119</v>
      </c>
      <c r="I33" s="16"/>
      <c r="J33" s="66"/>
      <c r="K33" s="16" t="s">
        <v>32</v>
      </c>
      <c r="L33" s="72"/>
      <c r="M33" s="78"/>
      <c r="N33" s="17">
        <v>9</v>
      </c>
      <c r="O33" s="18" t="s">
        <v>33</v>
      </c>
      <c r="P33" s="15" t="s">
        <v>48</v>
      </c>
      <c r="Q33" s="15"/>
      <c r="R33" s="18" t="s">
        <v>35</v>
      </c>
      <c r="S33" s="18" t="s">
        <v>84</v>
      </c>
      <c r="T33" s="19"/>
    </row>
    <row r="34" spans="1:20" ht="40" customHeight="1" x14ac:dyDescent="0.2">
      <c r="A34" s="12">
        <v>5695</v>
      </c>
      <c r="B34" s="13" t="s">
        <v>72</v>
      </c>
      <c r="C34" s="13" t="s">
        <v>183</v>
      </c>
      <c r="D34" s="14" t="s">
        <v>73</v>
      </c>
      <c r="E34" s="15" t="s">
        <v>99</v>
      </c>
      <c r="F34" s="16">
        <v>45181</v>
      </c>
      <c r="G34" s="16"/>
      <c r="H34" s="16">
        <f t="shared" si="0"/>
        <v>45181</v>
      </c>
      <c r="I34" s="16"/>
      <c r="J34" s="66"/>
      <c r="K34" s="16" t="s">
        <v>32</v>
      </c>
      <c r="L34" s="72"/>
      <c r="M34" s="78"/>
      <c r="N34" s="17">
        <v>7</v>
      </c>
      <c r="O34" s="18" t="s">
        <v>75</v>
      </c>
      <c r="P34" s="15" t="s">
        <v>76</v>
      </c>
      <c r="Q34" s="15"/>
      <c r="R34" s="18" t="s">
        <v>58</v>
      </c>
      <c r="S34" s="18" t="s">
        <v>84</v>
      </c>
      <c r="T34" s="19"/>
    </row>
    <row r="35" spans="1:20" ht="40" customHeight="1" x14ac:dyDescent="0.2">
      <c r="A35" s="12">
        <v>5699</v>
      </c>
      <c r="B35" s="13" t="s">
        <v>29</v>
      </c>
      <c r="C35" s="13" t="s">
        <v>29</v>
      </c>
      <c r="D35" s="14" t="s">
        <v>30</v>
      </c>
      <c r="E35" s="15" t="s">
        <v>100</v>
      </c>
      <c r="F35" s="16">
        <v>45188</v>
      </c>
      <c r="G35" s="16"/>
      <c r="H35" s="16">
        <f t="shared" si="0"/>
        <v>45188</v>
      </c>
      <c r="I35" s="16"/>
      <c r="J35" s="66"/>
      <c r="K35" s="16" t="s">
        <v>32</v>
      </c>
      <c r="L35" s="72"/>
      <c r="M35" s="78"/>
      <c r="N35" s="17">
        <v>2</v>
      </c>
      <c r="O35" s="18" t="s">
        <v>33</v>
      </c>
      <c r="P35" s="15" t="s">
        <v>40</v>
      </c>
      <c r="Q35" s="15"/>
      <c r="R35" s="18" t="s">
        <v>35</v>
      </c>
      <c r="S35" s="18"/>
      <c r="T35" s="19"/>
    </row>
    <row r="36" spans="1:20" ht="40" customHeight="1" x14ac:dyDescent="0.2">
      <c r="A36" s="20">
        <v>5697</v>
      </c>
      <c r="B36" s="13" t="s">
        <v>29</v>
      </c>
      <c r="C36" s="13" t="s">
        <v>29</v>
      </c>
      <c r="D36" s="15" t="s">
        <v>101</v>
      </c>
      <c r="E36" s="15" t="s">
        <v>102</v>
      </c>
      <c r="F36" s="16">
        <v>45190</v>
      </c>
      <c r="G36" s="16"/>
      <c r="H36" s="16">
        <f t="shared" si="0"/>
        <v>45190</v>
      </c>
      <c r="I36" s="16"/>
      <c r="J36" s="66"/>
      <c r="K36" s="16" t="s">
        <v>32</v>
      </c>
      <c r="L36" s="72"/>
      <c r="M36" s="78"/>
      <c r="N36" s="17">
        <v>2</v>
      </c>
      <c r="O36" s="18" t="s">
        <v>33</v>
      </c>
      <c r="P36" s="15" t="s">
        <v>48</v>
      </c>
      <c r="Q36" s="15"/>
      <c r="R36" s="18" t="s">
        <v>35</v>
      </c>
      <c r="S36" s="18"/>
      <c r="T36" s="19"/>
    </row>
    <row r="37" spans="1:20" ht="40" customHeight="1" x14ac:dyDescent="0.2">
      <c r="A37" s="12">
        <v>5699</v>
      </c>
      <c r="B37" s="13" t="s">
        <v>29</v>
      </c>
      <c r="C37" s="13" t="s">
        <v>29</v>
      </c>
      <c r="D37" s="14" t="s">
        <v>30</v>
      </c>
      <c r="E37" s="15" t="s">
        <v>49</v>
      </c>
      <c r="F37" s="16">
        <v>45202</v>
      </c>
      <c r="G37" s="16"/>
      <c r="H37" s="16">
        <f t="shared" si="0"/>
        <v>45202</v>
      </c>
      <c r="I37" s="16"/>
      <c r="J37" s="66"/>
      <c r="K37" s="16" t="s">
        <v>32</v>
      </c>
      <c r="L37" s="72"/>
      <c r="M37" s="78"/>
      <c r="N37" s="17"/>
      <c r="O37" s="18" t="s">
        <v>33</v>
      </c>
      <c r="P37" s="15" t="s">
        <v>40</v>
      </c>
      <c r="Q37" s="15"/>
      <c r="R37" s="18" t="s">
        <v>35</v>
      </c>
      <c r="S37" s="18"/>
      <c r="T37" s="19"/>
    </row>
    <row r="38" spans="1:20" ht="40" customHeight="1" x14ac:dyDescent="0.2">
      <c r="A38" s="12">
        <v>5695</v>
      </c>
      <c r="B38" s="13" t="s">
        <v>72</v>
      </c>
      <c r="C38" s="13" t="s">
        <v>183</v>
      </c>
      <c r="D38" s="14" t="s">
        <v>73</v>
      </c>
      <c r="E38" s="15" t="s">
        <v>103</v>
      </c>
      <c r="F38" s="16">
        <v>45202</v>
      </c>
      <c r="G38" s="16"/>
      <c r="H38" s="16">
        <f t="shared" si="0"/>
        <v>45202</v>
      </c>
      <c r="I38" s="16"/>
      <c r="J38" s="66"/>
      <c r="K38" s="16" t="s">
        <v>32</v>
      </c>
      <c r="L38" s="72"/>
      <c r="M38" s="78"/>
      <c r="N38" s="17">
        <v>5</v>
      </c>
      <c r="O38" s="18" t="s">
        <v>75</v>
      </c>
      <c r="P38" s="15" t="s">
        <v>76</v>
      </c>
      <c r="Q38" s="15"/>
      <c r="R38" s="18" t="s">
        <v>58</v>
      </c>
      <c r="S38" s="18" t="s">
        <v>84</v>
      </c>
      <c r="T38" s="19"/>
    </row>
    <row r="39" spans="1:20" ht="40" customHeight="1" x14ac:dyDescent="0.2">
      <c r="A39" s="20">
        <v>5697</v>
      </c>
      <c r="B39" s="13" t="s">
        <v>29</v>
      </c>
      <c r="C39" s="13" t="s">
        <v>29</v>
      </c>
      <c r="D39" s="15" t="s">
        <v>101</v>
      </c>
      <c r="E39" s="15" t="s">
        <v>104</v>
      </c>
      <c r="F39" s="16">
        <v>45204</v>
      </c>
      <c r="G39" s="16"/>
      <c r="H39" s="16">
        <f t="shared" si="0"/>
        <v>45204</v>
      </c>
      <c r="I39" s="16"/>
      <c r="J39" s="66"/>
      <c r="K39" s="16" t="s">
        <v>32</v>
      </c>
      <c r="L39" s="72"/>
      <c r="M39" s="78"/>
      <c r="N39" s="17"/>
      <c r="O39" s="18" t="s">
        <v>33</v>
      </c>
      <c r="P39" s="15" t="s">
        <v>48</v>
      </c>
      <c r="Q39" s="15"/>
      <c r="R39" s="18" t="s">
        <v>35</v>
      </c>
      <c r="S39" s="18"/>
      <c r="T39" s="19"/>
    </row>
    <row r="40" spans="1:20" ht="40" customHeight="1" x14ac:dyDescent="0.2">
      <c r="A40" s="12">
        <v>5699</v>
      </c>
      <c r="B40" s="13" t="s">
        <v>29</v>
      </c>
      <c r="C40" s="13" t="s">
        <v>29</v>
      </c>
      <c r="D40" s="14" t="s">
        <v>30</v>
      </c>
      <c r="E40" s="15" t="s">
        <v>53</v>
      </c>
      <c r="F40" s="16">
        <v>45209</v>
      </c>
      <c r="G40" s="16"/>
      <c r="H40" s="16">
        <f t="shared" si="0"/>
        <v>45209</v>
      </c>
      <c r="I40" s="16"/>
      <c r="J40" s="66"/>
      <c r="K40" s="16" t="s">
        <v>32</v>
      </c>
      <c r="L40" s="72"/>
      <c r="M40" s="78"/>
      <c r="N40" s="17"/>
      <c r="O40" s="18" t="s">
        <v>33</v>
      </c>
      <c r="P40" s="15" t="s">
        <v>40</v>
      </c>
      <c r="Q40" s="15"/>
      <c r="R40" s="18" t="s">
        <v>35</v>
      </c>
      <c r="S40" s="18"/>
      <c r="T40" s="19"/>
    </row>
    <row r="41" spans="1:20" ht="40" customHeight="1" x14ac:dyDescent="0.2">
      <c r="A41" s="12" t="s">
        <v>105</v>
      </c>
      <c r="B41" s="13" t="s">
        <v>87</v>
      </c>
      <c r="C41" s="13" t="s">
        <v>130</v>
      </c>
      <c r="D41" s="14" t="s">
        <v>7</v>
      </c>
      <c r="E41" s="15" t="s">
        <v>106</v>
      </c>
      <c r="F41" s="16">
        <v>45210</v>
      </c>
      <c r="G41" s="16"/>
      <c r="H41" s="16">
        <f t="shared" si="0"/>
        <v>45210</v>
      </c>
      <c r="I41" s="16"/>
      <c r="J41" s="66"/>
      <c r="K41" s="16" t="s">
        <v>51</v>
      </c>
      <c r="L41" s="72"/>
      <c r="M41" s="78"/>
      <c r="N41" s="17"/>
      <c r="O41" s="18" t="s">
        <v>107</v>
      </c>
      <c r="P41" s="15"/>
      <c r="Q41" s="15"/>
      <c r="R41" s="18" t="s">
        <v>35</v>
      </c>
      <c r="S41" s="18"/>
      <c r="T41" s="19"/>
    </row>
    <row r="42" spans="1:20" ht="40" customHeight="1" x14ac:dyDescent="0.2">
      <c r="A42" s="12" t="s">
        <v>105</v>
      </c>
      <c r="B42" s="13" t="s">
        <v>87</v>
      </c>
      <c r="C42" s="13" t="s">
        <v>130</v>
      </c>
      <c r="D42" s="14" t="s">
        <v>7</v>
      </c>
      <c r="E42" s="15" t="s">
        <v>108</v>
      </c>
      <c r="F42" s="16">
        <v>45211</v>
      </c>
      <c r="G42" s="16"/>
      <c r="H42" s="16">
        <f t="shared" si="0"/>
        <v>45211</v>
      </c>
      <c r="I42" s="16"/>
      <c r="J42" s="66"/>
      <c r="K42" s="16" t="s">
        <v>51</v>
      </c>
      <c r="L42" s="72"/>
      <c r="M42" s="78"/>
      <c r="N42" s="17"/>
      <c r="O42" s="18" t="s">
        <v>107</v>
      </c>
      <c r="P42" s="15"/>
      <c r="Q42" s="15"/>
      <c r="R42" s="18" t="s">
        <v>35</v>
      </c>
      <c r="S42" s="18"/>
      <c r="T42" s="19"/>
    </row>
    <row r="43" spans="1:20" ht="40" customHeight="1" x14ac:dyDescent="0.2">
      <c r="A43" s="12">
        <v>5699</v>
      </c>
      <c r="B43" s="13" t="s">
        <v>29</v>
      </c>
      <c r="C43" s="13" t="s">
        <v>29</v>
      </c>
      <c r="D43" s="14" t="s">
        <v>30</v>
      </c>
      <c r="E43" s="15" t="s">
        <v>62</v>
      </c>
      <c r="F43" s="16">
        <v>45223</v>
      </c>
      <c r="G43" s="16"/>
      <c r="H43" s="16">
        <f t="shared" si="0"/>
        <v>45223</v>
      </c>
      <c r="I43" s="16"/>
      <c r="J43" s="66"/>
      <c r="K43" s="16" t="s">
        <v>32</v>
      </c>
      <c r="L43" s="72"/>
      <c r="M43" s="78"/>
      <c r="N43" s="17"/>
      <c r="O43" s="18" t="s">
        <v>33</v>
      </c>
      <c r="P43" s="15" t="s">
        <v>40</v>
      </c>
      <c r="Q43" s="15"/>
      <c r="R43" s="18" t="s">
        <v>35</v>
      </c>
      <c r="S43" s="18"/>
      <c r="T43" s="19"/>
    </row>
    <row r="44" spans="1:20" ht="40" customHeight="1" x14ac:dyDescent="0.2">
      <c r="A44" s="20">
        <v>5697</v>
      </c>
      <c r="B44" s="13" t="s">
        <v>29</v>
      </c>
      <c r="C44" s="13" t="s">
        <v>29</v>
      </c>
      <c r="D44" s="15" t="s">
        <v>101</v>
      </c>
      <c r="E44" s="15" t="s">
        <v>109</v>
      </c>
      <c r="F44" s="16">
        <v>45225</v>
      </c>
      <c r="G44" s="16"/>
      <c r="H44" s="16">
        <f t="shared" si="0"/>
        <v>45225</v>
      </c>
      <c r="I44" s="16"/>
      <c r="J44" s="66"/>
      <c r="K44" s="16" t="s">
        <v>32</v>
      </c>
      <c r="L44" s="72"/>
      <c r="M44" s="78"/>
      <c r="N44" s="17"/>
      <c r="O44" s="18" t="s">
        <v>33</v>
      </c>
      <c r="P44" s="15" t="s">
        <v>48</v>
      </c>
      <c r="Q44" s="15"/>
      <c r="R44" s="18" t="s">
        <v>35</v>
      </c>
      <c r="S44" s="18"/>
      <c r="T44" s="19"/>
    </row>
    <row r="45" spans="1:20" ht="40" customHeight="1" x14ac:dyDescent="0.2">
      <c r="A45" s="12">
        <v>5695</v>
      </c>
      <c r="B45" s="13" t="s">
        <v>72</v>
      </c>
      <c r="C45" s="13" t="s">
        <v>176</v>
      </c>
      <c r="D45" s="14" t="s">
        <v>73</v>
      </c>
      <c r="E45" s="15" t="s">
        <v>110</v>
      </c>
      <c r="F45" s="16">
        <v>45237</v>
      </c>
      <c r="G45" s="16"/>
      <c r="H45" s="16">
        <f t="shared" si="0"/>
        <v>45237</v>
      </c>
      <c r="I45" s="16"/>
      <c r="J45" s="66"/>
      <c r="K45" s="16" t="s">
        <v>32</v>
      </c>
      <c r="L45" s="72"/>
      <c r="M45" s="78"/>
      <c r="N45" s="17">
        <v>4</v>
      </c>
      <c r="O45" s="18" t="s">
        <v>75</v>
      </c>
      <c r="P45" s="15" t="s">
        <v>76</v>
      </c>
      <c r="Q45" s="15"/>
      <c r="R45" s="18" t="s">
        <v>58</v>
      </c>
      <c r="S45" s="18" t="s">
        <v>84</v>
      </c>
      <c r="T45" s="19"/>
    </row>
    <row r="46" spans="1:20" ht="40" customHeight="1" x14ac:dyDescent="0.2">
      <c r="A46" s="12" t="s">
        <v>111</v>
      </c>
      <c r="B46" s="13" t="s">
        <v>141</v>
      </c>
      <c r="C46" s="13" t="s">
        <v>178</v>
      </c>
      <c r="D46" s="14" t="s">
        <v>12</v>
      </c>
      <c r="E46" s="15"/>
      <c r="F46" s="16">
        <v>45238</v>
      </c>
      <c r="G46" s="16"/>
      <c r="H46" s="16">
        <f t="shared" si="0"/>
        <v>45238</v>
      </c>
      <c r="I46" s="16"/>
      <c r="J46" s="66"/>
      <c r="K46" s="16" t="s">
        <v>32</v>
      </c>
      <c r="L46" s="72"/>
      <c r="M46" s="78"/>
      <c r="N46" s="17">
        <v>2</v>
      </c>
      <c r="O46" s="18" t="s">
        <v>60</v>
      </c>
      <c r="P46" s="15" t="s">
        <v>112</v>
      </c>
      <c r="Q46" s="15"/>
      <c r="R46" s="18" t="s">
        <v>35</v>
      </c>
      <c r="S46" s="18"/>
      <c r="T46" s="19"/>
    </row>
    <row r="47" spans="1:20" ht="40" customHeight="1" x14ac:dyDescent="0.2">
      <c r="A47" s="12" t="s">
        <v>105</v>
      </c>
      <c r="B47" s="13" t="s">
        <v>87</v>
      </c>
      <c r="C47" s="13" t="s">
        <v>130</v>
      </c>
      <c r="D47" s="14" t="s">
        <v>7</v>
      </c>
      <c r="E47" s="15" t="s">
        <v>113</v>
      </c>
      <c r="F47" s="16">
        <v>45238</v>
      </c>
      <c r="G47" s="16"/>
      <c r="H47" s="16">
        <f t="shared" si="0"/>
        <v>45238</v>
      </c>
      <c r="I47" s="16"/>
      <c r="J47" s="66"/>
      <c r="K47" s="16" t="s">
        <v>51</v>
      </c>
      <c r="L47" s="72"/>
      <c r="M47" s="78"/>
      <c r="N47" s="17"/>
      <c r="O47" s="18" t="s">
        <v>107</v>
      </c>
      <c r="P47" s="15"/>
      <c r="Q47" s="15"/>
      <c r="R47" s="18" t="s">
        <v>35</v>
      </c>
      <c r="S47" s="18"/>
      <c r="T47" s="19"/>
    </row>
    <row r="48" spans="1:20" ht="40" customHeight="1" x14ac:dyDescent="0.2">
      <c r="A48" s="12" t="s">
        <v>105</v>
      </c>
      <c r="B48" s="13" t="s">
        <v>87</v>
      </c>
      <c r="C48" s="13" t="s">
        <v>130</v>
      </c>
      <c r="D48" s="14" t="s">
        <v>7</v>
      </c>
      <c r="E48" s="15" t="s">
        <v>114</v>
      </c>
      <c r="F48" s="16">
        <v>45239</v>
      </c>
      <c r="G48" s="16"/>
      <c r="H48" s="16">
        <f t="shared" si="0"/>
        <v>45239</v>
      </c>
      <c r="I48" s="16"/>
      <c r="J48" s="66"/>
      <c r="K48" s="16" t="s">
        <v>51</v>
      </c>
      <c r="L48" s="72"/>
      <c r="M48" s="78"/>
      <c r="N48" s="17"/>
      <c r="O48" s="18" t="s">
        <v>107</v>
      </c>
      <c r="P48" s="15"/>
      <c r="Q48" s="15"/>
      <c r="R48" s="18" t="s">
        <v>35</v>
      </c>
      <c r="S48" s="18"/>
      <c r="T48" s="19"/>
    </row>
    <row r="49" spans="1:20" ht="40" customHeight="1" x14ac:dyDescent="0.2">
      <c r="A49" s="12">
        <v>5699</v>
      </c>
      <c r="B49" s="13" t="s">
        <v>29</v>
      </c>
      <c r="C49" s="13" t="s">
        <v>29</v>
      </c>
      <c r="D49" s="14" t="s">
        <v>30</v>
      </c>
      <c r="E49" s="15" t="s">
        <v>67</v>
      </c>
      <c r="F49" s="16">
        <v>45239</v>
      </c>
      <c r="G49" s="16"/>
      <c r="H49" s="16">
        <f t="shared" si="0"/>
        <v>45239</v>
      </c>
      <c r="I49" s="16"/>
      <c r="J49" s="66"/>
      <c r="K49" s="16" t="s">
        <v>32</v>
      </c>
      <c r="L49" s="72"/>
      <c r="M49" s="78"/>
      <c r="N49" s="17"/>
      <c r="O49" s="18" t="s">
        <v>33</v>
      </c>
      <c r="P49" s="15" t="s">
        <v>40</v>
      </c>
      <c r="Q49" s="15"/>
      <c r="R49" s="18" t="s">
        <v>35</v>
      </c>
      <c r="S49" s="18"/>
      <c r="T49" s="19"/>
    </row>
    <row r="50" spans="1:20" ht="40" customHeight="1" x14ac:dyDescent="0.2">
      <c r="A50" s="12">
        <v>5699</v>
      </c>
      <c r="B50" s="13" t="s">
        <v>29</v>
      </c>
      <c r="C50" s="13" t="s">
        <v>29</v>
      </c>
      <c r="D50" s="14" t="s">
        <v>30</v>
      </c>
      <c r="E50" s="15" t="s">
        <v>70</v>
      </c>
      <c r="F50" s="16">
        <v>45251</v>
      </c>
      <c r="G50" s="16"/>
      <c r="H50" s="16">
        <f t="shared" si="0"/>
        <v>45251</v>
      </c>
      <c r="I50" s="16"/>
      <c r="J50" s="66"/>
      <c r="K50" s="16" t="s">
        <v>32</v>
      </c>
      <c r="L50" s="72"/>
      <c r="M50" s="78"/>
      <c r="N50" s="17"/>
      <c r="O50" s="18" t="s">
        <v>33</v>
      </c>
      <c r="P50" s="15" t="s">
        <v>40</v>
      </c>
      <c r="Q50" s="15"/>
      <c r="R50" s="18" t="s">
        <v>35</v>
      </c>
      <c r="S50" s="18"/>
      <c r="T50" s="19"/>
    </row>
    <row r="51" spans="1:20" ht="40" customHeight="1" x14ac:dyDescent="0.2">
      <c r="A51" s="20">
        <v>5697</v>
      </c>
      <c r="B51" s="13" t="s">
        <v>29</v>
      </c>
      <c r="C51" s="13" t="s">
        <v>29</v>
      </c>
      <c r="D51" s="15" t="s">
        <v>101</v>
      </c>
      <c r="E51" s="15" t="s">
        <v>115</v>
      </c>
      <c r="F51" s="16">
        <v>45253</v>
      </c>
      <c r="G51" s="16"/>
      <c r="H51" s="16">
        <f t="shared" si="0"/>
        <v>45253</v>
      </c>
      <c r="I51" s="16"/>
      <c r="J51" s="66"/>
      <c r="K51" s="16" t="s">
        <v>32</v>
      </c>
      <c r="L51" s="72"/>
      <c r="M51" s="78"/>
      <c r="N51" s="17"/>
      <c r="O51" s="18" t="s">
        <v>33</v>
      </c>
      <c r="P51" s="15" t="s">
        <v>48</v>
      </c>
      <c r="Q51" s="15"/>
      <c r="R51" s="18" t="s">
        <v>35</v>
      </c>
      <c r="S51" s="18"/>
      <c r="T51" s="19"/>
    </row>
    <row r="52" spans="1:20" ht="40" customHeight="1" x14ac:dyDescent="0.2">
      <c r="A52" s="12">
        <v>5699</v>
      </c>
      <c r="B52" s="13" t="s">
        <v>29</v>
      </c>
      <c r="C52" s="13" t="s">
        <v>29</v>
      </c>
      <c r="D52" s="14" t="s">
        <v>30</v>
      </c>
      <c r="E52" s="15" t="s">
        <v>77</v>
      </c>
      <c r="F52" s="16">
        <v>45258</v>
      </c>
      <c r="G52" s="16"/>
      <c r="H52" s="16">
        <f t="shared" si="0"/>
        <v>45258</v>
      </c>
      <c r="I52" s="16"/>
      <c r="J52" s="66"/>
      <c r="K52" s="16" t="s">
        <v>32</v>
      </c>
      <c r="L52" s="72"/>
      <c r="M52" s="78"/>
      <c r="N52" s="17"/>
      <c r="O52" s="18" t="s">
        <v>33</v>
      </c>
      <c r="P52" s="15" t="s">
        <v>40</v>
      </c>
      <c r="Q52" s="15"/>
      <c r="R52" s="18" t="s">
        <v>35</v>
      </c>
      <c r="S52" s="18"/>
      <c r="T52" s="19"/>
    </row>
    <row r="53" spans="1:20" ht="40" customHeight="1" x14ac:dyDescent="0.2">
      <c r="A53" s="12">
        <v>5695</v>
      </c>
      <c r="B53" s="13" t="s">
        <v>72</v>
      </c>
      <c r="C53" s="13" t="s">
        <v>183</v>
      </c>
      <c r="D53" s="14" t="s">
        <v>73</v>
      </c>
      <c r="E53" s="15" t="s">
        <v>116</v>
      </c>
      <c r="F53" s="16">
        <v>45258</v>
      </c>
      <c r="G53" s="16"/>
      <c r="H53" s="16">
        <f t="shared" si="0"/>
        <v>45258</v>
      </c>
      <c r="I53" s="16"/>
      <c r="J53" s="66"/>
      <c r="K53" s="16" t="s">
        <v>32</v>
      </c>
      <c r="L53" s="72"/>
      <c r="M53" s="78"/>
      <c r="N53" s="17">
        <v>3</v>
      </c>
      <c r="O53" s="18" t="s">
        <v>75</v>
      </c>
      <c r="P53" s="15" t="s">
        <v>76</v>
      </c>
      <c r="Q53" s="15"/>
      <c r="R53" s="18" t="s">
        <v>58</v>
      </c>
      <c r="S53" s="18" t="s">
        <v>84</v>
      </c>
      <c r="T53" s="19"/>
    </row>
    <row r="54" spans="1:20" ht="40" customHeight="1" x14ac:dyDescent="0.2">
      <c r="A54" s="20">
        <v>5697</v>
      </c>
      <c r="B54" s="13" t="s">
        <v>29</v>
      </c>
      <c r="C54" s="13" t="s">
        <v>29</v>
      </c>
      <c r="D54" s="15" t="s">
        <v>101</v>
      </c>
      <c r="E54" s="15" t="s">
        <v>117</v>
      </c>
      <c r="F54" s="16">
        <v>45260</v>
      </c>
      <c r="G54" s="16"/>
      <c r="H54" s="16">
        <f t="shared" si="0"/>
        <v>45260</v>
      </c>
      <c r="I54" s="16"/>
      <c r="J54" s="66"/>
      <c r="K54" s="16" t="s">
        <v>32</v>
      </c>
      <c r="L54" s="72"/>
      <c r="M54" s="78"/>
      <c r="N54" s="17"/>
      <c r="O54" s="18" t="s">
        <v>33</v>
      </c>
      <c r="P54" s="15" t="s">
        <v>48</v>
      </c>
      <c r="Q54" s="15"/>
      <c r="R54" s="18" t="s">
        <v>35</v>
      </c>
      <c r="S54" s="18"/>
      <c r="T54" s="19"/>
    </row>
    <row r="55" spans="1:20" ht="40" customHeight="1" x14ac:dyDescent="0.2">
      <c r="A55" s="12" t="s">
        <v>105</v>
      </c>
      <c r="B55" s="13" t="s">
        <v>87</v>
      </c>
      <c r="C55" s="13" t="s">
        <v>130</v>
      </c>
      <c r="D55" s="14" t="s">
        <v>7</v>
      </c>
      <c r="E55" s="15" t="s">
        <v>118</v>
      </c>
      <c r="F55" s="16">
        <v>45273</v>
      </c>
      <c r="G55" s="16"/>
      <c r="H55" s="16">
        <f t="shared" si="0"/>
        <v>45273</v>
      </c>
      <c r="I55" s="16"/>
      <c r="J55" s="66"/>
      <c r="K55" s="16" t="s">
        <v>51</v>
      </c>
      <c r="L55" s="72"/>
      <c r="M55" s="78"/>
      <c r="N55" s="17"/>
      <c r="O55" s="18" t="s">
        <v>107</v>
      </c>
      <c r="P55" s="15"/>
      <c r="Q55" s="15"/>
      <c r="R55" s="18" t="s">
        <v>35</v>
      </c>
      <c r="S55" s="18"/>
      <c r="T55" s="19"/>
    </row>
    <row r="56" spans="1:20" ht="40" customHeight="1" x14ac:dyDescent="0.2">
      <c r="A56" s="12" t="s">
        <v>105</v>
      </c>
      <c r="B56" s="13" t="s">
        <v>87</v>
      </c>
      <c r="C56" s="13" t="s">
        <v>130</v>
      </c>
      <c r="D56" s="14" t="s">
        <v>7</v>
      </c>
      <c r="E56" s="15" t="s">
        <v>119</v>
      </c>
      <c r="F56" s="16">
        <v>45274</v>
      </c>
      <c r="G56" s="16"/>
      <c r="H56" s="16">
        <f t="shared" si="0"/>
        <v>45274</v>
      </c>
      <c r="I56" s="16"/>
      <c r="J56" s="66"/>
      <c r="K56" s="16" t="s">
        <v>51</v>
      </c>
      <c r="L56" s="72"/>
      <c r="M56" s="78"/>
      <c r="N56" s="17"/>
      <c r="O56" s="18" t="s">
        <v>107</v>
      </c>
      <c r="P56" s="15"/>
      <c r="Q56" s="15"/>
      <c r="R56" s="18" t="s">
        <v>35</v>
      </c>
      <c r="S56" s="18"/>
      <c r="T56" s="19"/>
    </row>
    <row r="57" spans="1:20" ht="40" customHeight="1" x14ac:dyDescent="0.2">
      <c r="A57" s="12" t="s">
        <v>105</v>
      </c>
      <c r="B57" s="13" t="s">
        <v>87</v>
      </c>
      <c r="C57" s="13" t="s">
        <v>130</v>
      </c>
      <c r="D57" s="14" t="s">
        <v>7</v>
      </c>
      <c r="E57" s="15" t="s">
        <v>120</v>
      </c>
      <c r="F57" s="16">
        <v>45308</v>
      </c>
      <c r="G57" s="16"/>
      <c r="H57" s="16">
        <f t="shared" si="0"/>
        <v>45308</v>
      </c>
      <c r="I57" s="16"/>
      <c r="J57" s="66"/>
      <c r="K57" s="16" t="s">
        <v>51</v>
      </c>
      <c r="L57" s="72"/>
      <c r="M57" s="78"/>
      <c r="N57" s="17"/>
      <c r="O57" s="18" t="s">
        <v>107</v>
      </c>
      <c r="P57" s="15"/>
      <c r="Q57" s="15"/>
      <c r="R57" s="18" t="s">
        <v>35</v>
      </c>
      <c r="S57" s="18"/>
      <c r="T57" s="19"/>
    </row>
    <row r="58" spans="1:20" ht="40" customHeight="1" x14ac:dyDescent="0.2">
      <c r="A58" s="12" t="s">
        <v>105</v>
      </c>
      <c r="B58" s="13" t="s">
        <v>87</v>
      </c>
      <c r="C58" s="13" t="s">
        <v>130</v>
      </c>
      <c r="D58" s="14" t="s">
        <v>7</v>
      </c>
      <c r="E58" s="15" t="s">
        <v>121</v>
      </c>
      <c r="F58" s="16">
        <v>45329</v>
      </c>
      <c r="G58" s="16"/>
      <c r="H58" s="16">
        <f t="shared" si="0"/>
        <v>45329</v>
      </c>
      <c r="I58" s="16"/>
      <c r="J58" s="66"/>
      <c r="K58" s="16" t="s">
        <v>51</v>
      </c>
      <c r="L58" s="72"/>
      <c r="M58" s="78"/>
      <c r="N58" s="17"/>
      <c r="O58" s="18" t="s">
        <v>107</v>
      </c>
      <c r="P58" s="15"/>
      <c r="Q58" s="15"/>
      <c r="R58" s="18" t="s">
        <v>35</v>
      </c>
      <c r="S58" s="18"/>
      <c r="T58" s="19"/>
    </row>
    <row r="59" spans="1:20" ht="40" customHeight="1" x14ac:dyDescent="0.2">
      <c r="A59" s="12" t="s">
        <v>105</v>
      </c>
      <c r="B59" s="13" t="s">
        <v>87</v>
      </c>
      <c r="C59" s="13" t="s">
        <v>130</v>
      </c>
      <c r="D59" s="14" t="s">
        <v>7</v>
      </c>
      <c r="E59" s="15" t="s">
        <v>122</v>
      </c>
      <c r="F59" s="16">
        <v>45357</v>
      </c>
      <c r="G59" s="16"/>
      <c r="H59" s="16">
        <f t="shared" si="0"/>
        <v>45357</v>
      </c>
      <c r="I59" s="16"/>
      <c r="J59" s="66"/>
      <c r="K59" s="16" t="s">
        <v>51</v>
      </c>
      <c r="L59" s="72"/>
      <c r="M59" s="78"/>
      <c r="N59" s="17"/>
      <c r="O59" s="18" t="s">
        <v>107</v>
      </c>
      <c r="P59" s="15"/>
      <c r="Q59" s="15"/>
      <c r="R59" s="18" t="s">
        <v>35</v>
      </c>
      <c r="S59" s="18"/>
      <c r="T59" s="19"/>
    </row>
    <row r="60" spans="1:20" ht="40" customHeight="1" x14ac:dyDescent="0.2">
      <c r="A60" s="2">
        <v>5239</v>
      </c>
      <c r="B60" s="3" t="s">
        <v>141</v>
      </c>
      <c r="C60" s="13" t="s">
        <v>142</v>
      </c>
      <c r="D60" s="5" t="s">
        <v>54</v>
      </c>
      <c r="E60" s="5" t="s">
        <v>123</v>
      </c>
      <c r="F60" s="21" t="s">
        <v>124</v>
      </c>
      <c r="G60" s="3"/>
      <c r="H60" s="6"/>
      <c r="I60" s="6"/>
      <c r="J60" s="64"/>
      <c r="K60" s="6" t="s">
        <v>32</v>
      </c>
      <c r="L60" s="69"/>
      <c r="M60" s="75"/>
      <c r="N60" s="3">
        <v>1</v>
      </c>
      <c r="O60" s="7" t="s">
        <v>56</v>
      </c>
      <c r="P60" s="7"/>
      <c r="Q60" s="7"/>
      <c r="R60" s="7" t="s">
        <v>58</v>
      </c>
      <c r="S60" s="7" t="s">
        <v>36</v>
      </c>
      <c r="T60" s="9"/>
    </row>
    <row r="61" spans="1:20" ht="40" customHeight="1" x14ac:dyDescent="0.2">
      <c r="A61" s="12">
        <v>5239</v>
      </c>
      <c r="B61" s="13" t="s">
        <v>141</v>
      </c>
      <c r="C61" s="13" t="s">
        <v>142</v>
      </c>
      <c r="D61" s="14" t="s">
        <v>78</v>
      </c>
      <c r="E61" s="14" t="s">
        <v>123</v>
      </c>
      <c r="F61" s="22" t="s">
        <v>124</v>
      </c>
      <c r="G61" s="16"/>
      <c r="H61" s="16"/>
      <c r="I61" s="16"/>
      <c r="J61" s="66"/>
      <c r="K61" s="16" t="s">
        <v>32</v>
      </c>
      <c r="L61" s="72"/>
      <c r="M61" s="78"/>
      <c r="N61" s="17">
        <v>2</v>
      </c>
      <c r="O61" s="18" t="s">
        <v>56</v>
      </c>
      <c r="P61" s="15"/>
      <c r="Q61" s="15"/>
      <c r="R61" s="18" t="s">
        <v>58</v>
      </c>
      <c r="S61" s="18" t="s">
        <v>84</v>
      </c>
      <c r="T61" s="19"/>
    </row>
    <row r="62" spans="1:20" ht="40" customHeight="1" x14ac:dyDescent="0.2">
      <c r="A62" s="12"/>
      <c r="B62" s="13" t="s">
        <v>153</v>
      </c>
      <c r="C62" s="13" t="s">
        <v>184</v>
      </c>
      <c r="D62" s="14" t="s">
        <v>0</v>
      </c>
      <c r="E62" s="14"/>
      <c r="F62" s="22" t="s">
        <v>15</v>
      </c>
      <c r="G62" s="16"/>
      <c r="H62" s="16"/>
      <c r="I62" s="16"/>
      <c r="J62" s="66">
        <v>5.7</v>
      </c>
      <c r="K62" s="16" t="s">
        <v>170</v>
      </c>
      <c r="L62" s="72">
        <v>3700</v>
      </c>
      <c r="M62" s="78">
        <v>4</v>
      </c>
      <c r="N62" s="17"/>
      <c r="O62" s="18" t="s">
        <v>154</v>
      </c>
      <c r="P62" s="15"/>
      <c r="Q62" s="15" t="s">
        <v>90</v>
      </c>
      <c r="R62" s="18" t="s">
        <v>35</v>
      </c>
      <c r="S62" s="18"/>
      <c r="T62" s="19"/>
    </row>
    <row r="63" spans="1:20" ht="40" customHeight="1" x14ac:dyDescent="0.2">
      <c r="A63" s="12"/>
      <c r="B63" s="13" t="s">
        <v>153</v>
      </c>
      <c r="C63" s="13" t="s">
        <v>184</v>
      </c>
      <c r="D63" s="14" t="s">
        <v>1</v>
      </c>
      <c r="E63" s="14"/>
      <c r="F63" s="22" t="s">
        <v>15</v>
      </c>
      <c r="G63" s="16"/>
      <c r="H63" s="16"/>
      <c r="I63" s="16"/>
      <c r="J63" s="66">
        <v>3.6</v>
      </c>
      <c r="K63" s="16" t="s">
        <v>173</v>
      </c>
      <c r="L63" s="72">
        <v>2000</v>
      </c>
      <c r="M63" s="78">
        <v>7</v>
      </c>
      <c r="N63" s="17"/>
      <c r="O63" s="18" t="s">
        <v>155</v>
      </c>
      <c r="P63" s="15"/>
      <c r="Q63" s="15" t="s">
        <v>90</v>
      </c>
      <c r="R63" s="18" t="s">
        <v>15</v>
      </c>
      <c r="S63" s="18"/>
      <c r="T63" s="19"/>
    </row>
    <row r="64" spans="1:20" ht="40" customHeight="1" x14ac:dyDescent="0.2">
      <c r="A64" s="12"/>
      <c r="B64" s="13" t="s">
        <v>145</v>
      </c>
      <c r="C64" s="13" t="s">
        <v>146</v>
      </c>
      <c r="D64" s="14" t="s">
        <v>2</v>
      </c>
      <c r="E64" s="14"/>
      <c r="F64" s="22" t="s">
        <v>15</v>
      </c>
      <c r="G64" s="16"/>
      <c r="H64" s="16"/>
      <c r="I64" s="16"/>
      <c r="J64" s="66">
        <v>3</v>
      </c>
      <c r="K64" s="16" t="s">
        <v>173</v>
      </c>
      <c r="L64" s="72">
        <v>2500</v>
      </c>
      <c r="M64" s="78"/>
      <c r="N64" s="17"/>
      <c r="O64" s="18" t="s">
        <v>156</v>
      </c>
      <c r="P64" s="15" t="s">
        <v>165</v>
      </c>
      <c r="Q64" s="15" t="s">
        <v>163</v>
      </c>
      <c r="R64" s="18"/>
      <c r="S64" s="18"/>
      <c r="T64" s="19"/>
    </row>
    <row r="65" spans="1:20" ht="40" customHeight="1" x14ac:dyDescent="0.2">
      <c r="A65" s="12"/>
      <c r="B65" s="13" t="s">
        <v>145</v>
      </c>
      <c r="C65" s="13" t="s">
        <v>148</v>
      </c>
      <c r="D65" s="14" t="s">
        <v>3</v>
      </c>
      <c r="E65" s="14"/>
      <c r="F65" s="22" t="s">
        <v>15</v>
      </c>
      <c r="G65" s="16"/>
      <c r="H65" s="16"/>
      <c r="I65" s="16"/>
      <c r="J65" s="66">
        <v>3</v>
      </c>
      <c r="K65" s="16" t="s">
        <v>173</v>
      </c>
      <c r="L65" s="72">
        <v>2500</v>
      </c>
      <c r="M65" s="78"/>
      <c r="N65" s="17"/>
      <c r="O65" s="18" t="s">
        <v>156</v>
      </c>
      <c r="P65" s="15" t="s">
        <v>166</v>
      </c>
      <c r="Q65" s="15" t="s">
        <v>163</v>
      </c>
      <c r="R65" s="18"/>
      <c r="S65" s="18"/>
      <c r="T65" s="19"/>
    </row>
    <row r="66" spans="1:20" ht="40" customHeight="1" x14ac:dyDescent="0.2">
      <c r="A66" s="12"/>
      <c r="B66" s="13" t="s">
        <v>145</v>
      </c>
      <c r="C66" s="13" t="s">
        <v>146</v>
      </c>
      <c r="D66" s="14" t="s">
        <v>4</v>
      </c>
      <c r="E66" s="14"/>
      <c r="F66" s="22" t="s">
        <v>15</v>
      </c>
      <c r="G66" s="16"/>
      <c r="H66" s="16"/>
      <c r="I66" s="16"/>
      <c r="J66" s="66">
        <v>2</v>
      </c>
      <c r="K66" s="16" t="s">
        <v>51</v>
      </c>
      <c r="L66" s="72">
        <v>1000</v>
      </c>
      <c r="M66" s="78"/>
      <c r="N66" s="17"/>
      <c r="O66" s="18" t="s">
        <v>157</v>
      </c>
      <c r="P66" s="15" t="s">
        <v>167</v>
      </c>
      <c r="Q66" s="15" t="s">
        <v>163</v>
      </c>
      <c r="R66" s="18"/>
      <c r="S66" s="18"/>
      <c r="T66" s="19"/>
    </row>
    <row r="67" spans="1:20" ht="40" customHeight="1" x14ac:dyDescent="0.2">
      <c r="A67" s="12"/>
      <c r="B67" s="13" t="s">
        <v>153</v>
      </c>
      <c r="C67" s="13" t="s">
        <v>184</v>
      </c>
      <c r="D67" s="14" t="s">
        <v>5</v>
      </c>
      <c r="E67" s="14"/>
      <c r="F67" s="22" t="s">
        <v>15</v>
      </c>
      <c r="G67" s="16"/>
      <c r="H67" s="16"/>
      <c r="I67" s="16"/>
      <c r="J67" s="66">
        <v>9.1</v>
      </c>
      <c r="K67" s="16" t="s">
        <v>170</v>
      </c>
      <c r="L67" s="72">
        <v>4800</v>
      </c>
      <c r="M67" s="78">
        <v>4</v>
      </c>
      <c r="N67" s="17"/>
      <c r="O67" s="18" t="s">
        <v>154</v>
      </c>
      <c r="P67" s="15"/>
      <c r="Q67" s="15" t="s">
        <v>90</v>
      </c>
      <c r="R67" s="18" t="s">
        <v>58</v>
      </c>
      <c r="S67" s="18"/>
      <c r="T67" s="19"/>
    </row>
    <row r="68" spans="1:20" ht="40" customHeight="1" x14ac:dyDescent="0.2">
      <c r="A68" s="12"/>
      <c r="B68" s="13" t="s">
        <v>153</v>
      </c>
      <c r="C68" s="13" t="s">
        <v>184</v>
      </c>
      <c r="D68" s="14" t="s">
        <v>6</v>
      </c>
      <c r="E68" s="14"/>
      <c r="F68" s="22" t="s">
        <v>15</v>
      </c>
      <c r="G68" s="16"/>
      <c r="H68" s="16"/>
      <c r="I68" s="16"/>
      <c r="J68" s="66">
        <v>1.1000000000000001</v>
      </c>
      <c r="K68" s="62" t="s">
        <v>169</v>
      </c>
      <c r="L68" s="72"/>
      <c r="M68" s="78"/>
      <c r="N68" s="17"/>
      <c r="O68" s="18" t="s">
        <v>107</v>
      </c>
      <c r="P68" s="15"/>
      <c r="Q68" s="15" t="s">
        <v>164</v>
      </c>
      <c r="R68" s="18"/>
      <c r="S68" s="18"/>
      <c r="T68" s="19"/>
    </row>
    <row r="69" spans="1:20" ht="40" customHeight="1" x14ac:dyDescent="0.2">
      <c r="A69" s="12"/>
      <c r="B69" s="13" t="s">
        <v>153</v>
      </c>
      <c r="C69" s="13" t="s">
        <v>184</v>
      </c>
      <c r="D69" s="14" t="s">
        <v>8</v>
      </c>
      <c r="E69" s="14"/>
      <c r="F69" s="22" t="s">
        <v>15</v>
      </c>
      <c r="G69" s="16"/>
      <c r="H69" s="16"/>
      <c r="I69" s="16"/>
      <c r="J69" s="66"/>
      <c r="K69" s="16"/>
      <c r="L69" s="72"/>
      <c r="M69" s="78"/>
      <c r="N69" s="17"/>
      <c r="O69" s="18" t="s">
        <v>158</v>
      </c>
      <c r="P69" s="15"/>
      <c r="Q69" s="15" t="s">
        <v>15</v>
      </c>
      <c r="R69" s="18"/>
      <c r="S69" s="18"/>
      <c r="T69" s="19"/>
    </row>
    <row r="70" spans="1:20" ht="40" customHeight="1" x14ac:dyDescent="0.2">
      <c r="A70" s="12"/>
      <c r="B70" s="13" t="s">
        <v>72</v>
      </c>
      <c r="C70" s="13" t="s">
        <v>139</v>
      </c>
      <c r="D70" s="14" t="s">
        <v>9</v>
      </c>
      <c r="E70" s="14"/>
      <c r="F70" s="22" t="s">
        <v>15</v>
      </c>
      <c r="G70" s="16"/>
      <c r="H70" s="16"/>
      <c r="I70" s="16"/>
      <c r="J70" s="66"/>
      <c r="K70" s="16"/>
      <c r="L70" s="72"/>
      <c r="M70" s="78"/>
      <c r="N70" s="17"/>
      <c r="O70" s="18" t="s">
        <v>168</v>
      </c>
      <c r="P70" s="15"/>
      <c r="Q70" s="15" t="s">
        <v>15</v>
      </c>
      <c r="R70" s="18"/>
      <c r="S70" s="18"/>
      <c r="T70" s="19"/>
    </row>
    <row r="71" spans="1:20" ht="40" customHeight="1" x14ac:dyDescent="0.2">
      <c r="A71" s="12"/>
      <c r="B71" s="13" t="s">
        <v>72</v>
      </c>
      <c r="C71" s="13" t="s">
        <v>139</v>
      </c>
      <c r="D71" s="14" t="s">
        <v>10</v>
      </c>
      <c r="E71" s="14"/>
      <c r="F71" s="22" t="s">
        <v>15</v>
      </c>
      <c r="G71" s="16"/>
      <c r="H71" s="16"/>
      <c r="I71" s="16"/>
      <c r="J71" s="66" t="s">
        <v>174</v>
      </c>
      <c r="K71" s="16" t="s">
        <v>71</v>
      </c>
      <c r="L71" s="72">
        <v>1000</v>
      </c>
      <c r="M71" s="78">
        <v>5</v>
      </c>
      <c r="N71" s="17"/>
      <c r="O71" s="18" t="s">
        <v>159</v>
      </c>
      <c r="P71" s="15"/>
      <c r="Q71" s="15" t="s">
        <v>90</v>
      </c>
      <c r="R71" s="18" t="s">
        <v>96</v>
      </c>
      <c r="S71" s="18"/>
      <c r="T71" s="19"/>
    </row>
    <row r="72" spans="1:20" ht="40" customHeight="1" x14ac:dyDescent="0.2">
      <c r="A72" s="12"/>
      <c r="B72" s="13" t="s">
        <v>153</v>
      </c>
      <c r="C72" s="13" t="s">
        <v>150</v>
      </c>
      <c r="D72" s="14" t="s">
        <v>11</v>
      </c>
      <c r="E72" s="14"/>
      <c r="F72" s="22" t="s">
        <v>15</v>
      </c>
      <c r="G72" s="16"/>
      <c r="H72" s="16"/>
      <c r="I72" s="16"/>
      <c r="J72" s="66">
        <v>3</v>
      </c>
      <c r="K72" s="16" t="s">
        <v>51</v>
      </c>
      <c r="M72" s="78"/>
      <c r="N72" s="17"/>
      <c r="O72" s="18" t="s">
        <v>160</v>
      </c>
      <c r="P72" s="15"/>
      <c r="Q72" s="15" t="s">
        <v>164</v>
      </c>
      <c r="R72" s="18" t="s">
        <v>96</v>
      </c>
      <c r="S72" s="18"/>
      <c r="T7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B685-8242-4BA5-A662-F856BD7B5959}">
  <dimension ref="A1:A7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33.6640625" bestFit="1" customWidth="1"/>
  </cols>
  <sheetData>
    <row r="1" spans="1:1" x14ac:dyDescent="0.2">
      <c r="A1" t="s">
        <v>185</v>
      </c>
    </row>
    <row r="2" spans="1:1" x14ac:dyDescent="0.2">
      <c r="A2" t="s">
        <v>46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FAF7-7383-4EE4-B4C8-D9F6BE4E55ED}">
  <dimension ref="A1:C23"/>
  <sheetViews>
    <sheetView topLeftCell="B1" workbookViewId="0">
      <selection activeCell="C17" sqref="C17"/>
    </sheetView>
  </sheetViews>
  <sheetFormatPr baseColWidth="10" defaultColWidth="8.83203125" defaultRowHeight="15" x14ac:dyDescent="0.2"/>
  <cols>
    <col min="1" max="1" width="47.33203125" hidden="1" customWidth="1"/>
    <col min="2" max="2" width="58.5" bestFit="1" customWidth="1"/>
    <col min="3" max="3" width="52.5" bestFit="1" customWidth="1"/>
  </cols>
  <sheetData>
    <row r="1" spans="1:3" ht="24" thickBot="1" x14ac:dyDescent="0.35">
      <c r="B1" s="23" t="s">
        <v>127</v>
      </c>
      <c r="C1" s="24" t="s">
        <v>128</v>
      </c>
    </row>
    <row r="2" spans="1:3" x14ac:dyDescent="0.2">
      <c r="A2" t="s">
        <v>129</v>
      </c>
      <c r="B2" s="25" t="s">
        <v>87</v>
      </c>
      <c r="C2" s="26" t="s">
        <v>130</v>
      </c>
    </row>
    <row r="3" spans="1:3" x14ac:dyDescent="0.2">
      <c r="A3" t="s">
        <v>131</v>
      </c>
      <c r="B3" s="27"/>
      <c r="C3" s="26" t="s">
        <v>132</v>
      </c>
    </row>
    <row r="4" spans="1:3" x14ac:dyDescent="0.2">
      <c r="A4" t="s">
        <v>133</v>
      </c>
      <c r="B4" s="27"/>
      <c r="C4" s="26" t="s">
        <v>134</v>
      </c>
    </row>
    <row r="5" spans="1:3" x14ac:dyDescent="0.2">
      <c r="A5" t="s">
        <v>72</v>
      </c>
      <c r="B5" s="28"/>
      <c r="C5" s="29" t="s">
        <v>182</v>
      </c>
    </row>
    <row r="6" spans="1:3" x14ac:dyDescent="0.2">
      <c r="A6" t="s">
        <v>135</v>
      </c>
      <c r="B6" s="30" t="s">
        <v>136</v>
      </c>
      <c r="C6" s="30" t="s">
        <v>136</v>
      </c>
    </row>
    <row r="7" spans="1:3" x14ac:dyDescent="0.2">
      <c r="A7" t="s">
        <v>137</v>
      </c>
      <c r="B7" s="31" t="s">
        <v>175</v>
      </c>
      <c r="C7" s="32" t="s">
        <v>175</v>
      </c>
    </row>
    <row r="8" spans="1:3" x14ac:dyDescent="0.2">
      <c r="A8" t="s">
        <v>138</v>
      </c>
      <c r="B8" s="33" t="s">
        <v>72</v>
      </c>
      <c r="C8" s="34" t="s">
        <v>139</v>
      </c>
    </row>
    <row r="9" spans="1:3" x14ac:dyDescent="0.2">
      <c r="A9" t="s">
        <v>140</v>
      </c>
      <c r="B9" s="28"/>
      <c r="C9" s="35" t="s">
        <v>176</v>
      </c>
    </row>
    <row r="10" spans="1:3" x14ac:dyDescent="0.2">
      <c r="B10" s="36" t="s">
        <v>141</v>
      </c>
      <c r="C10" s="37" t="s">
        <v>178</v>
      </c>
    </row>
    <row r="11" spans="1:3" x14ac:dyDescent="0.2">
      <c r="B11" s="28"/>
      <c r="C11" s="38" t="s">
        <v>142</v>
      </c>
    </row>
    <row r="12" spans="1:3" x14ac:dyDescent="0.2">
      <c r="B12" s="39" t="s">
        <v>143</v>
      </c>
      <c r="C12" s="40" t="s">
        <v>179</v>
      </c>
    </row>
    <row r="13" spans="1:3" x14ac:dyDescent="0.2">
      <c r="B13" s="27"/>
      <c r="C13" s="40" t="s">
        <v>177</v>
      </c>
    </row>
    <row r="14" spans="1:3" x14ac:dyDescent="0.2">
      <c r="B14" s="28"/>
      <c r="C14" s="40" t="s">
        <v>144</v>
      </c>
    </row>
    <row r="15" spans="1:3" x14ac:dyDescent="0.2">
      <c r="B15" s="41" t="s">
        <v>145</v>
      </c>
      <c r="C15" s="42" t="s">
        <v>146</v>
      </c>
    </row>
    <row r="16" spans="1:3" x14ac:dyDescent="0.2">
      <c r="B16" s="27"/>
      <c r="C16" s="43" t="s">
        <v>147</v>
      </c>
    </row>
    <row r="17" spans="2:3" x14ac:dyDescent="0.2">
      <c r="B17" s="28"/>
      <c r="C17" s="44" t="s">
        <v>148</v>
      </c>
    </row>
    <row r="18" spans="2:3" x14ac:dyDescent="0.2">
      <c r="B18" s="45" t="s">
        <v>153</v>
      </c>
      <c r="C18" s="46" t="s">
        <v>149</v>
      </c>
    </row>
    <row r="19" spans="2:3" x14ac:dyDescent="0.2">
      <c r="B19" s="47"/>
      <c r="C19" s="46" t="s">
        <v>150</v>
      </c>
    </row>
    <row r="20" spans="2:3" x14ac:dyDescent="0.2">
      <c r="B20" s="28"/>
      <c r="C20" s="48" t="s">
        <v>180</v>
      </c>
    </row>
    <row r="21" spans="2:3" x14ac:dyDescent="0.2">
      <c r="B21" s="49" t="s">
        <v>181</v>
      </c>
      <c r="C21" s="50" t="s">
        <v>161</v>
      </c>
    </row>
    <row r="22" spans="2:3" x14ac:dyDescent="0.2">
      <c r="B22" s="27"/>
      <c r="C22" s="51" t="s">
        <v>151</v>
      </c>
    </row>
    <row r="23" spans="2:3" ht="16" thickBot="1" x14ac:dyDescent="0.25">
      <c r="B23" s="52"/>
      <c r="C23" s="53" t="s">
        <v>162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22e87a-72c7-48b9-a9c8-987e7da4b7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536E608B9E54C8FAD5AB83189D803" ma:contentTypeVersion="15" ma:contentTypeDescription="Creare un nuovo documento." ma:contentTypeScope="" ma:versionID="ed8d888ed2fab1a93575877d500559c1">
  <xsd:schema xmlns:xsd="http://www.w3.org/2001/XMLSchema" xmlns:xs="http://www.w3.org/2001/XMLSchema" xmlns:p="http://schemas.microsoft.com/office/2006/metadata/properties" xmlns:ns3="1f22e87a-72c7-48b9-a9c8-987e7da4b77f" xmlns:ns4="aeaad273-5ccb-4f3d-a088-c3dfe67b3a13" targetNamespace="http://schemas.microsoft.com/office/2006/metadata/properties" ma:root="true" ma:fieldsID="a0fea55126f0a4d078405f8ab01020e5" ns3:_="" ns4:_="">
    <xsd:import namespace="1f22e87a-72c7-48b9-a9c8-987e7da4b77f"/>
    <xsd:import namespace="aeaad273-5ccb-4f3d-a088-c3dfe67b3a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2e87a-72c7-48b9-a9c8-987e7da4b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d273-5ccb-4f3d-a088-c3dfe67b3a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56C42-DF76-41FD-9A3D-95039AFDD1AC}">
  <ds:schemaRefs>
    <ds:schemaRef ds:uri="http://purl.org/dc/terms/"/>
    <ds:schemaRef ds:uri="http://www.w3.org/XML/1998/namespace"/>
    <ds:schemaRef ds:uri="aeaad273-5ccb-4f3d-a088-c3dfe67b3a1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22e87a-72c7-48b9-a9c8-987e7da4b77f"/>
  </ds:schemaRefs>
</ds:datastoreItem>
</file>

<file path=customXml/itemProps2.xml><?xml version="1.0" encoding="utf-8"?>
<ds:datastoreItem xmlns:ds="http://schemas.openxmlformats.org/officeDocument/2006/customXml" ds:itemID="{81F619D5-5462-4D42-93A8-81428D816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035519-AEF5-44DB-BC7C-8A164D53C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2e87a-72c7-48b9-a9c8-987e7da4b77f"/>
    <ds:schemaRef ds:uri="aeaad273-5ccb-4f3d-a088-c3dfe67b3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 Corsi</vt:lpstr>
      <vt:lpstr>Corsi chiusi da tenere visibili</vt:lpstr>
      <vt:lpstr>Aree</vt:lpstr>
    </vt:vector>
  </TitlesOfParts>
  <Company>LIUC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Gianesella</dc:creator>
  <cp:lastModifiedBy>Microsoft Office User</cp:lastModifiedBy>
  <dcterms:created xsi:type="dcterms:W3CDTF">2023-06-07T10:32:59Z</dcterms:created>
  <dcterms:modified xsi:type="dcterms:W3CDTF">2023-06-23T09:54:41Z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0x010100511536E608B9E54C8FAD5AB83189D803</vt:lpwstr>
  </property>
</Properties>
</file>